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t.hashem.ayyoub\Downloads\"/>
    </mc:Choice>
  </mc:AlternateContent>
  <xr:revisionPtr revIDLastSave="0" documentId="8_{75B4FF8F-EE76-4599-886D-C4FF935CADCB}" xr6:coauthVersionLast="47" xr6:coauthVersionMax="47" xr10:uidLastSave="{00000000-0000-0000-0000-000000000000}"/>
  <bookViews>
    <workbookView xWindow="-120" yWindow="-120" windowWidth="20730" windowHeight="11160" xr2:uid="{A4F31366-2345-4778-A71B-42DF72C17F9E}"/>
  </bookViews>
  <sheets>
    <sheet name="Responses" sheetId="1" r:id="rId1"/>
    <sheet name="Task1" sheetId="2" r:id="rId2"/>
  </sheets>
  <definedNames>
    <definedName name="_xlnm._FilterDatabase" localSheetId="0" hidden="1">Responses!$A$1:$D$28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K6" i="1"/>
  <c r="F5" i="1"/>
  <c r="F6" i="1"/>
  <c r="E6" i="2"/>
  <c r="E5" i="2"/>
  <c r="K6" i="2"/>
  <c r="K5" i="2"/>
</calcChain>
</file>

<file path=xl/sharedStrings.xml><?xml version="1.0" encoding="utf-8"?>
<sst xmlns="http://schemas.openxmlformats.org/spreadsheetml/2006/main" count="103" uniqueCount="48">
  <si>
    <t>Name</t>
  </si>
  <si>
    <t>Grade</t>
  </si>
  <si>
    <t>Section</t>
  </si>
  <si>
    <t>Gender</t>
  </si>
  <si>
    <t>Qais</t>
  </si>
  <si>
    <t>Zaina</t>
  </si>
  <si>
    <t>Julia</t>
  </si>
  <si>
    <t>Sama</t>
  </si>
  <si>
    <t>Talal</t>
  </si>
  <si>
    <t>Basel</t>
  </si>
  <si>
    <t>Fares</t>
  </si>
  <si>
    <t>Ahmad</t>
  </si>
  <si>
    <t>Noor</t>
  </si>
  <si>
    <t>Samir</t>
  </si>
  <si>
    <t>Naya</t>
  </si>
  <si>
    <t>Rakan</t>
  </si>
  <si>
    <t>Dana</t>
  </si>
  <si>
    <t>Saleem</t>
  </si>
  <si>
    <t>Tara</t>
  </si>
  <si>
    <t>Raneem</t>
  </si>
  <si>
    <t>Rami</t>
  </si>
  <si>
    <t>Yamen</t>
  </si>
  <si>
    <t>Tamer</t>
  </si>
  <si>
    <t>Raad</t>
  </si>
  <si>
    <t>Zaid</t>
  </si>
  <si>
    <t>Fadi</t>
  </si>
  <si>
    <t>Waleed</t>
  </si>
  <si>
    <t>Jina</t>
  </si>
  <si>
    <t>Sara</t>
  </si>
  <si>
    <t>Male</t>
  </si>
  <si>
    <t>Female</t>
  </si>
  <si>
    <t>A</t>
  </si>
  <si>
    <t>B</t>
  </si>
  <si>
    <t>Evan</t>
  </si>
  <si>
    <t>Grade 6 -students</t>
  </si>
  <si>
    <t>male</t>
  </si>
  <si>
    <t>female</t>
  </si>
  <si>
    <t>total</t>
  </si>
  <si>
    <t>6A</t>
  </si>
  <si>
    <t>6B</t>
  </si>
  <si>
    <t>7A</t>
  </si>
  <si>
    <t>7B</t>
  </si>
  <si>
    <t>Grade 7 -students</t>
  </si>
  <si>
    <t>Grade\Sec</t>
  </si>
  <si>
    <t>6A:</t>
  </si>
  <si>
    <t>7A:</t>
  </si>
  <si>
    <t>6B:</t>
  </si>
  <si>
    <t>7B: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</si>
</sst>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/>
    <xf numFmtId="0" fontId="1" fillId="3" borderId="0" xfId="0" applyFont="1" applyFill="1" applyAlignment="1">
      <alignment horizontal="center" vertical="center"/>
    </xf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of grade</a:t>
            </a:r>
            <a:r>
              <a:rPr lang="en-US" baseline="0"/>
              <a:t> 6 students (A &amp; B)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Responses!$E$5:$E$6</c:f>
              <c:strCache>
                <c:ptCount val="2"/>
                <c:pt idx="0">
                  <c:v>6A:</c:v>
                </c:pt>
                <c:pt idx="1">
                  <c:v>6B:</c:v>
                </c:pt>
              </c:strCache>
            </c:strRef>
          </c:cat>
          <c:val>
            <c:numRef>
              <c:f>Responses!$F$5:$F$6</c:f>
              <c:numCache>
                <c:formatCode>General</c:formatCode>
                <c:ptCount val="2"/>
                <c:pt idx="0">
                  <c:v>7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B2-4F13-8887-5ECFF353124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</a:t>
            </a:r>
            <a:r>
              <a:rPr lang="en-US" baseline="0"/>
              <a:t> of male &amp; female (7B)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3EA-43C8-A846-65EC8E56C0F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3EA-43C8-A846-65EC8E56C0F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Task1!$I$4:$J$4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Task1!$I$6:$J$6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EA-43C8-A846-65EC8E56C0F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Task1!$I$4:$J$4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Task1!$I$6:$J$6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30-4502-BCC4-6F793344295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838200</xdr:colOff>
      <xdr:row>6</xdr:row>
      <xdr:rowOff>23812</xdr:rowOff>
    </xdr:from>
    <xdr:to>
      <xdr:col>8</xdr:col>
      <xdr:colOff>9525</xdr:colOff>
      <xdr:row>20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8649664-F1E3-4B45-886C-03392F3BDC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6</xdr:row>
      <xdr:rowOff>9525</xdr:rowOff>
    </xdr:from>
    <xdr:to>
      <xdr:col>13</xdr:col>
      <xdr:colOff>9525</xdr:colOff>
      <xdr:row>20</xdr:row>
      <xdr:rowOff>85725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21559B1-76D4-4151-A1B8-B53F980173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481012</xdr:colOff>
      <xdr:row>5</xdr:row>
      <xdr:rowOff>280987</xdr:rowOff>
    </xdr:from>
    <xdr:to>
      <xdr:col>10</xdr:col>
      <xdr:colOff>128587</xdr:colOff>
      <xdr:row>20</xdr:row>
      <xdr:rowOff>42862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3D2D8FC-E43E-C566-ACB6-7E2299933D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18E38-0F8C-4B09-9E89-DC34E8E36711}">
  <dimension ref="A1:K28"/>
  <sheetViews>
    <sheetView tabSelected="1" topLeftCell="A5" zoomScaleNormal="100" workbookViewId="0">
      <selection activeCell="Q16" sqref="Q16"/>
    </sheetView>
  </sheetViews>
  <sheetFormatPr defaultRowHeight="15" x14ac:dyDescent="0.25"/>
  <cols>
    <col min="1" max="4" width="12.7109375" style="1" customWidth="1"/>
    <col min="5" max="16384" width="9.140625" style="1"/>
  </cols>
  <sheetData>
    <row r="1" spans="1:11" ht="30" customHeight="1" thickBot="1" x14ac:dyDescent="0.3">
      <c r="A1" s="22" t="s">
        <v>0</v>
      </c>
      <c r="B1" s="23" t="s">
        <v>3</v>
      </c>
      <c r="C1" s="23" t="s">
        <v>1</v>
      </c>
      <c r="D1" s="24" t="s">
        <v>2</v>
      </c>
    </row>
    <row r="2" spans="1:11" x14ac:dyDescent="0.25">
      <c r="A2" s="13" t="s">
        <v>11</v>
      </c>
      <c r="B2" s="14" t="s">
        <v>29</v>
      </c>
      <c r="C2" s="14">
        <v>7</v>
      </c>
      <c r="D2" s="15" t="s">
        <v>31</v>
      </c>
    </row>
    <row r="3" spans="1:11" x14ac:dyDescent="0.25">
      <c r="A3" s="16" t="s">
        <v>9</v>
      </c>
      <c r="B3" s="17" t="s">
        <v>29</v>
      </c>
      <c r="C3" s="17">
        <v>6</v>
      </c>
      <c r="D3" s="18" t="s">
        <v>32</v>
      </c>
    </row>
    <row r="4" spans="1:11" x14ac:dyDescent="0.25">
      <c r="A4" s="16" t="s">
        <v>16</v>
      </c>
      <c r="B4" s="17" t="s">
        <v>30</v>
      </c>
      <c r="C4" s="17">
        <v>7</v>
      </c>
      <c r="D4" s="18" t="s">
        <v>31</v>
      </c>
    </row>
    <row r="5" spans="1:11" x14ac:dyDescent="0.25">
      <c r="A5" s="16" t="s">
        <v>33</v>
      </c>
      <c r="B5" s="17" t="s">
        <v>29</v>
      </c>
      <c r="C5" s="17">
        <v>6</v>
      </c>
      <c r="D5" s="18" t="s">
        <v>32</v>
      </c>
      <c r="E5" s="27" t="s">
        <v>44</v>
      </c>
      <c r="F5" s="31">
        <f>COUNTIFS(C2:C28,"6",D2:D28,"A")</f>
        <v>7</v>
      </c>
      <c r="J5" s="28" t="s">
        <v>45</v>
      </c>
      <c r="K5" s="29">
        <f>COUNTIFS(C2:C28,"7",D2:D28,"A")</f>
        <v>6</v>
      </c>
    </row>
    <row r="6" spans="1:11" x14ac:dyDescent="0.25">
      <c r="A6" s="16" t="s">
        <v>25</v>
      </c>
      <c r="B6" s="17" t="s">
        <v>29</v>
      </c>
      <c r="C6" s="17">
        <v>6</v>
      </c>
      <c r="D6" s="18" t="s">
        <v>31</v>
      </c>
      <c r="E6" s="27" t="s">
        <v>46</v>
      </c>
      <c r="F6" s="29">
        <f>COUNTIFS(C2:C28,"6",D2:D28,"B")</f>
        <v>7</v>
      </c>
      <c r="J6" s="28" t="s">
        <v>47</v>
      </c>
      <c r="K6" s="30">
        <f>COUNTIFS(C2:C28,"7",D2:D28,"B")</f>
        <v>7</v>
      </c>
    </row>
    <row r="7" spans="1:11" x14ac:dyDescent="0.25">
      <c r="A7" s="16" t="s">
        <v>10</v>
      </c>
      <c r="B7" s="17" t="s">
        <v>29</v>
      </c>
      <c r="C7" s="17">
        <v>6</v>
      </c>
      <c r="D7" s="18" t="s">
        <v>32</v>
      </c>
    </row>
    <row r="8" spans="1:11" x14ac:dyDescent="0.25">
      <c r="A8" s="16" t="s">
        <v>27</v>
      </c>
      <c r="B8" s="17" t="s">
        <v>30</v>
      </c>
      <c r="C8" s="17">
        <v>6</v>
      </c>
      <c r="D8" s="18" t="s">
        <v>31</v>
      </c>
    </row>
    <row r="9" spans="1:11" x14ac:dyDescent="0.25">
      <c r="A9" s="16" t="s">
        <v>6</v>
      </c>
      <c r="B9" s="17" t="s">
        <v>30</v>
      </c>
      <c r="C9" s="17">
        <v>6</v>
      </c>
      <c r="D9" s="18" t="s">
        <v>31</v>
      </c>
    </row>
    <row r="10" spans="1:11" x14ac:dyDescent="0.25">
      <c r="A10" s="16" t="s">
        <v>14</v>
      </c>
      <c r="B10" s="17" t="s">
        <v>30</v>
      </c>
      <c r="C10" s="17">
        <v>6</v>
      </c>
      <c r="D10" s="18" t="s">
        <v>31</v>
      </c>
    </row>
    <row r="11" spans="1:11" x14ac:dyDescent="0.25">
      <c r="A11" s="16" t="s">
        <v>12</v>
      </c>
      <c r="B11" s="17" t="s">
        <v>30</v>
      </c>
      <c r="C11" s="17">
        <v>7</v>
      </c>
      <c r="D11" s="18" t="s">
        <v>32</v>
      </c>
    </row>
    <row r="12" spans="1:11" x14ac:dyDescent="0.25">
      <c r="A12" s="16" t="s">
        <v>4</v>
      </c>
      <c r="B12" s="17" t="s">
        <v>29</v>
      </c>
      <c r="C12" s="17">
        <v>6</v>
      </c>
      <c r="D12" s="18" t="s">
        <v>31</v>
      </c>
    </row>
    <row r="13" spans="1:11" x14ac:dyDescent="0.25">
      <c r="A13" s="16" t="s">
        <v>23</v>
      </c>
      <c r="B13" s="17" t="s">
        <v>29</v>
      </c>
      <c r="C13" s="17">
        <v>6</v>
      </c>
      <c r="D13" s="18" t="s">
        <v>31</v>
      </c>
    </row>
    <row r="14" spans="1:11" x14ac:dyDescent="0.25">
      <c r="A14" s="16" t="s">
        <v>15</v>
      </c>
      <c r="B14" s="17" t="s">
        <v>29</v>
      </c>
      <c r="C14" s="17">
        <v>6</v>
      </c>
      <c r="D14" s="18" t="s">
        <v>32</v>
      </c>
    </row>
    <row r="15" spans="1:11" x14ac:dyDescent="0.25">
      <c r="A15" s="16" t="s">
        <v>15</v>
      </c>
      <c r="B15" s="17" t="s">
        <v>29</v>
      </c>
      <c r="C15" s="17">
        <v>7</v>
      </c>
      <c r="D15" s="18" t="s">
        <v>32</v>
      </c>
    </row>
    <row r="16" spans="1:11" x14ac:dyDescent="0.25">
      <c r="A16" s="16" t="s">
        <v>20</v>
      </c>
      <c r="B16" s="17" t="s">
        <v>29</v>
      </c>
      <c r="C16" s="17">
        <v>7</v>
      </c>
      <c r="D16" s="18" t="s">
        <v>31</v>
      </c>
    </row>
    <row r="17" spans="1:4" x14ac:dyDescent="0.25">
      <c r="A17" s="16" t="s">
        <v>19</v>
      </c>
      <c r="B17" s="17" t="s">
        <v>30</v>
      </c>
      <c r="C17" s="17">
        <v>7</v>
      </c>
      <c r="D17" s="18" t="s">
        <v>32</v>
      </c>
    </row>
    <row r="18" spans="1:4" x14ac:dyDescent="0.25">
      <c r="A18" s="16" t="s">
        <v>17</v>
      </c>
      <c r="B18" s="17" t="s">
        <v>29</v>
      </c>
      <c r="C18" s="17">
        <v>7</v>
      </c>
      <c r="D18" s="18" t="s">
        <v>32</v>
      </c>
    </row>
    <row r="19" spans="1:4" x14ac:dyDescent="0.25">
      <c r="A19" s="16" t="s">
        <v>7</v>
      </c>
      <c r="B19" s="17" t="s">
        <v>30</v>
      </c>
      <c r="C19" s="17">
        <v>6</v>
      </c>
      <c r="D19" s="18" t="s">
        <v>32</v>
      </c>
    </row>
    <row r="20" spans="1:4" x14ac:dyDescent="0.25">
      <c r="A20" s="16" t="s">
        <v>13</v>
      </c>
      <c r="B20" s="17" t="s">
        <v>29</v>
      </c>
      <c r="C20" s="17">
        <v>7</v>
      </c>
      <c r="D20" s="18" t="s">
        <v>31</v>
      </c>
    </row>
    <row r="21" spans="1:4" x14ac:dyDescent="0.25">
      <c r="A21" s="16" t="s">
        <v>28</v>
      </c>
      <c r="B21" s="17" t="s">
        <v>30</v>
      </c>
      <c r="C21" s="17">
        <v>7</v>
      </c>
      <c r="D21" s="18" t="s">
        <v>31</v>
      </c>
    </row>
    <row r="22" spans="1:4" x14ac:dyDescent="0.25">
      <c r="A22" s="16" t="s">
        <v>8</v>
      </c>
      <c r="B22" s="17" t="s">
        <v>29</v>
      </c>
      <c r="C22" s="17">
        <v>7</v>
      </c>
      <c r="D22" s="18" t="s">
        <v>32</v>
      </c>
    </row>
    <row r="23" spans="1:4" x14ac:dyDescent="0.25">
      <c r="A23" s="16" t="s">
        <v>22</v>
      </c>
      <c r="B23" s="17" t="s">
        <v>29</v>
      </c>
      <c r="C23" s="17">
        <v>6</v>
      </c>
      <c r="D23" s="18" t="s">
        <v>32</v>
      </c>
    </row>
    <row r="24" spans="1:4" x14ac:dyDescent="0.25">
      <c r="A24" s="16" t="s">
        <v>18</v>
      </c>
      <c r="B24" s="17" t="s">
        <v>30</v>
      </c>
      <c r="C24" s="17">
        <v>7</v>
      </c>
      <c r="D24" s="18" t="s">
        <v>32</v>
      </c>
    </row>
    <row r="25" spans="1:4" x14ac:dyDescent="0.25">
      <c r="A25" s="16" t="s">
        <v>26</v>
      </c>
      <c r="B25" s="17" t="s">
        <v>29</v>
      </c>
      <c r="C25" s="17">
        <v>7</v>
      </c>
      <c r="D25" s="18" t="s">
        <v>32</v>
      </c>
    </row>
    <row r="26" spans="1:4" x14ac:dyDescent="0.25">
      <c r="A26" s="16" t="s">
        <v>21</v>
      </c>
      <c r="B26" s="17" t="s">
        <v>29</v>
      </c>
      <c r="C26" s="17">
        <v>6</v>
      </c>
      <c r="D26" s="18" t="s">
        <v>31</v>
      </c>
    </row>
    <row r="27" spans="1:4" x14ac:dyDescent="0.25">
      <c r="A27" s="16" t="s">
        <v>24</v>
      </c>
      <c r="B27" s="17" t="s">
        <v>29</v>
      </c>
      <c r="C27" s="17">
        <v>6</v>
      </c>
      <c r="D27" s="18" t="s">
        <v>32</v>
      </c>
    </row>
    <row r="28" spans="1:4" ht="15.75" thickBot="1" x14ac:dyDescent="0.3">
      <c r="A28" s="19" t="s">
        <v>5</v>
      </c>
      <c r="B28" s="20" t="s">
        <v>30</v>
      </c>
      <c r="C28" s="20">
        <v>7</v>
      </c>
      <c r="D28" s="21" t="s">
        <v>31</v>
      </c>
    </row>
  </sheetData>
  <autoFilter ref="A1:D28" xr:uid="{1C418E38-0F8C-4B09-9E89-DC34E8E36711}"/>
  <sortState xmlns:xlrd2="http://schemas.microsoft.com/office/spreadsheetml/2017/richdata2" ref="A2:D28">
    <sortCondition ref="A2:A28"/>
  </sortState>
  <pageMargins left="0.7" right="0.7" top="0.75" bottom="0.75" header="0.3" footer="0.3"/>
  <pageSetup orientation="portrait" r:id="rId1"/>
  <headerFooter>
    <oddFooter>&amp;C_x000D_&amp;1#&amp;"Helvetica 75 Bold"&amp;8&amp;KED7D31 Orange Restricted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2B76F-B80E-421A-853A-170DFF97D464}">
  <dimension ref="B2:K6"/>
  <sheetViews>
    <sheetView workbookViewId="0">
      <selection activeCell="I4" activeCellId="1" sqref="I6:J6 I4:J4"/>
    </sheetView>
  </sheetViews>
  <sheetFormatPr defaultRowHeight="15" x14ac:dyDescent="0.25"/>
  <cols>
    <col min="2" max="2" width="12.7109375" customWidth="1"/>
    <col min="3" max="5" width="10.7109375" customWidth="1"/>
    <col min="8" max="8" width="12.7109375" customWidth="1"/>
    <col min="9" max="11" width="10.7109375" customWidth="1"/>
  </cols>
  <sheetData>
    <row r="2" spans="2:11" ht="30" customHeight="1" x14ac:dyDescent="0.25">
      <c r="B2" s="2" t="s">
        <v>34</v>
      </c>
      <c r="C2" s="2"/>
      <c r="D2" s="2"/>
      <c r="E2" s="2"/>
      <c r="H2" s="2" t="s">
        <v>42</v>
      </c>
      <c r="I2" s="2"/>
      <c r="J2" s="2"/>
      <c r="K2" s="2"/>
    </row>
    <row r="3" spans="2:11" ht="15.75" thickBot="1" x14ac:dyDescent="0.3"/>
    <row r="4" spans="2:11" ht="24.95" customHeight="1" x14ac:dyDescent="0.25">
      <c r="B4" s="4" t="s">
        <v>43</v>
      </c>
      <c r="C4" s="5" t="s">
        <v>35</v>
      </c>
      <c r="D4" s="5" t="s">
        <v>36</v>
      </c>
      <c r="E4" s="6" t="s">
        <v>37</v>
      </c>
      <c r="H4" s="4" t="s">
        <v>43</v>
      </c>
      <c r="I4" s="5" t="s">
        <v>35</v>
      </c>
      <c r="J4" s="5" t="s">
        <v>36</v>
      </c>
      <c r="K4" s="6" t="s">
        <v>37</v>
      </c>
    </row>
    <row r="5" spans="2:11" ht="24.95" customHeight="1" x14ac:dyDescent="0.25">
      <c r="B5" s="7" t="s">
        <v>38</v>
      </c>
      <c r="C5" s="8">
        <v>4</v>
      </c>
      <c r="D5" s="8">
        <v>3</v>
      </c>
      <c r="E5" s="9">
        <f>SUM(C5:D5)</f>
        <v>7</v>
      </c>
      <c r="F5" s="3"/>
      <c r="H5" s="7" t="s">
        <v>40</v>
      </c>
      <c r="I5" s="8">
        <v>3</v>
      </c>
      <c r="J5" s="8">
        <v>3</v>
      </c>
      <c r="K5" s="26">
        <f>SUM(I5:J5)</f>
        <v>6</v>
      </c>
    </row>
    <row r="6" spans="2:11" ht="24.95" customHeight="1" thickBot="1" x14ac:dyDescent="0.3">
      <c r="B6" s="10" t="s">
        <v>39</v>
      </c>
      <c r="C6" s="11">
        <v>6</v>
      </c>
      <c r="D6" s="11">
        <v>1</v>
      </c>
      <c r="E6" s="12">
        <f>SUM(C6:D6)</f>
        <v>7</v>
      </c>
      <c r="F6" s="3"/>
      <c r="H6" s="10" t="s">
        <v>41</v>
      </c>
      <c r="I6" s="11">
        <v>4</v>
      </c>
      <c r="J6" s="11">
        <v>3</v>
      </c>
      <c r="K6" s="25">
        <f>SUM(I6:J6)</f>
        <v>7</v>
      </c>
    </row>
  </sheetData>
  <mergeCells count="2">
    <mergeCell ref="B2:E2"/>
    <mergeCell ref="H2:K2"/>
  </mergeCells>
  <pageMargins left="0.7" right="0.7" top="0.75" bottom="0.75" header="0.3" footer="0.3"/>
  <headerFooter>
    <oddFooter>&amp;C_x000D_&amp;1#&amp;"Helvetica 75 Bold"&amp;8&amp;KED7D31 Orange Restricted</oddFooter>
  </headerFooter>
  <drawing r:id="rId1"/>
</worksheet>
</file>

<file path=docMetadata/LabelInfo.xml><?xml version="1.0" encoding="utf-8"?>
<clbl:labelList xmlns:clbl="http://schemas.microsoft.com/office/2020/mipLabelMetadata">
  <clbl:label id="{e6c818a6-e1a0-4a6e-a969-20d857c5dc62}" enabled="1" method="Standard" siteId="{90c7a20a-f34b-40bf-bc48-b9253b6f5d20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Responses</vt:lpstr>
      <vt:lpstr>Task1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Samar.Eseed</dc:creator>
  <cp:lastModifiedBy>Hashem Ayyoub</cp:lastModifiedBy>
  <dcterms:created xsi:type="dcterms:W3CDTF">2023-11-24T20:25:57Z</dcterms:created>
  <dcterms:modified xsi:type="dcterms:W3CDTF">2023-12-01T08:08:10Z</dcterms:modified>
</cp:coreProperties>
</file>