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gitop\Desktop\"/>
    </mc:Choice>
  </mc:AlternateContent>
  <xr:revisionPtr revIDLastSave="0" documentId="8_{FB4ECB12-D662-4D2E-8D32-44532B6B46FA}" xr6:coauthVersionLast="47" xr6:coauthVersionMax="47" xr10:uidLastSave="{00000000-0000-0000-0000-000000000000}"/>
  <bookViews>
    <workbookView xWindow="-108" yWindow="-108" windowWidth="23256" windowHeight="12576" xr2:uid="{0BEA110B-2032-4121-8445-18CF39C7EE11}"/>
  </bookViews>
  <sheets>
    <sheet name="Angela Naber 8f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/>
  <c r="N4" i="1"/>
  <c r="N5" i="1"/>
  <c r="N6" i="1"/>
  <c r="N3" i="1"/>
  <c r="B11" i="1"/>
  <c r="B10" i="1"/>
  <c r="B9" i="1"/>
  <c r="B8" i="1"/>
  <c r="B13" i="1" s="1"/>
  <c r="B16" i="1" l="1"/>
</calcChain>
</file>

<file path=xl/sharedStrings.xml><?xml version="1.0" encoding="utf-8"?>
<sst xmlns="http://schemas.openxmlformats.org/spreadsheetml/2006/main" count="27" uniqueCount="23">
  <si>
    <t>Circuit Pricing</t>
  </si>
  <si>
    <t>Bed Room</t>
  </si>
  <si>
    <t>Bath Room</t>
  </si>
  <si>
    <t>Living Room</t>
  </si>
  <si>
    <t>Kitchen</t>
  </si>
  <si>
    <t>LED bulbs</t>
  </si>
  <si>
    <t>Automatic Switch</t>
  </si>
  <si>
    <t>Sockets</t>
  </si>
  <si>
    <t>Total Price for LED bulbs</t>
  </si>
  <si>
    <t>Total price for wire</t>
  </si>
  <si>
    <t>Total Price for Automatic Switch</t>
  </si>
  <si>
    <t>Total price for Sockets</t>
  </si>
  <si>
    <t>Component Amount</t>
  </si>
  <si>
    <t>Wire in meters</t>
  </si>
  <si>
    <t>Total</t>
  </si>
  <si>
    <t>LED bulbs $</t>
  </si>
  <si>
    <t>Wire $</t>
  </si>
  <si>
    <t>Automatic Switch $</t>
  </si>
  <si>
    <t>Sockets $</t>
  </si>
  <si>
    <t>Total WATTS</t>
  </si>
  <si>
    <t>Total KILO WATTS</t>
  </si>
  <si>
    <t>Total Price of Circuit + Rent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</si>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</sst>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F2FF-E997-4318-868B-655CCABF6B96}">
  <dimension ref="A1:N16"/>
  <sheetViews>
    <sheetView tabSelected="1" workbookViewId="0">
      <selection activeCell="B16" sqref="B16"/>
    </sheetView>
  </sheetViews>
  <sheetFormatPr defaultRowHeight="14.4" x14ac:dyDescent="0.3"/>
  <cols>
    <col min="1" max="1" width="27.44140625" customWidth="1"/>
    <col min="2" max="2" width="12.33203125" customWidth="1"/>
    <col min="3" max="3" width="13" customWidth="1"/>
    <col min="4" max="5" width="12.33203125" customWidth="1"/>
    <col min="9" max="9" width="15.6640625" customWidth="1"/>
    <col min="10" max="10" width="10.21875" customWidth="1"/>
    <col min="11" max="11" width="11.6640625" customWidth="1"/>
    <col min="12" max="12" width="12" customWidth="1"/>
    <col min="13" max="13" width="11" customWidth="1"/>
  </cols>
  <sheetData>
    <row r="1" spans="1:14" ht="26.4" thickBot="1" x14ac:dyDescent="0.55000000000000004">
      <c r="A1" s="1" t="s">
        <v>0</v>
      </c>
      <c r="B1" s="1"/>
      <c r="C1" s="1"/>
      <c r="D1" s="1"/>
      <c r="E1" s="1"/>
      <c r="I1" s="1" t="s">
        <v>12</v>
      </c>
      <c r="J1" s="1"/>
      <c r="K1" s="1"/>
      <c r="L1" s="1"/>
      <c r="M1" s="1"/>
      <c r="N1" s="1"/>
    </row>
    <row r="2" spans="1:14" ht="15" thickBot="1" x14ac:dyDescent="0.35">
      <c r="A2" s="2"/>
      <c r="B2" s="2" t="s">
        <v>1</v>
      </c>
      <c r="C2" s="2" t="s">
        <v>2</v>
      </c>
      <c r="D2" s="2" t="s">
        <v>3</v>
      </c>
      <c r="E2" s="2" t="s">
        <v>4</v>
      </c>
      <c r="I2" s="2"/>
      <c r="J2" s="2" t="s">
        <v>1</v>
      </c>
      <c r="K2" s="2" t="s">
        <v>2</v>
      </c>
      <c r="L2" s="2" t="s">
        <v>3</v>
      </c>
      <c r="M2" s="2" t="s">
        <v>4</v>
      </c>
      <c r="N2" s="2" t="s">
        <v>14</v>
      </c>
    </row>
    <row r="3" spans="1:14" ht="15" thickBot="1" x14ac:dyDescent="0.35">
      <c r="A3" s="2" t="s">
        <v>15</v>
      </c>
      <c r="B3" s="2">
        <v>9</v>
      </c>
      <c r="C3" s="2">
        <v>6</v>
      </c>
      <c r="D3" s="2">
        <v>1.5</v>
      </c>
      <c r="E3" s="2">
        <v>10.5</v>
      </c>
      <c r="I3" s="2" t="s">
        <v>5</v>
      </c>
      <c r="J3" s="2">
        <v>6</v>
      </c>
      <c r="K3" s="2">
        <v>4</v>
      </c>
      <c r="L3" s="2">
        <v>1</v>
      </c>
      <c r="M3" s="2">
        <v>7</v>
      </c>
      <c r="N3" s="2">
        <f>SUM(J3:M3)</f>
        <v>18</v>
      </c>
    </row>
    <row r="4" spans="1:14" ht="15" thickBot="1" x14ac:dyDescent="0.35">
      <c r="A4" s="2" t="s">
        <v>16</v>
      </c>
      <c r="B4" s="2">
        <v>10</v>
      </c>
      <c r="C4" s="2">
        <v>6</v>
      </c>
      <c r="D4" s="2">
        <v>12</v>
      </c>
      <c r="E4" s="2">
        <v>10</v>
      </c>
      <c r="I4" s="2" t="s">
        <v>13</v>
      </c>
      <c r="J4" s="2">
        <v>10</v>
      </c>
      <c r="K4" s="2">
        <v>6</v>
      </c>
      <c r="L4" s="2">
        <v>12</v>
      </c>
      <c r="M4" s="2">
        <v>10</v>
      </c>
      <c r="N4" s="2">
        <f t="shared" ref="N4:N6" si="0">SUM(J4:M4)</f>
        <v>38</v>
      </c>
    </row>
    <row r="5" spans="1:14" ht="15" thickBot="1" x14ac:dyDescent="0.35">
      <c r="A5" s="2" t="s">
        <v>17</v>
      </c>
      <c r="B5" s="2">
        <v>1</v>
      </c>
      <c r="C5" s="2">
        <v>1</v>
      </c>
      <c r="D5" s="2">
        <v>1</v>
      </c>
      <c r="E5" s="2">
        <v>1</v>
      </c>
      <c r="I5" s="2" t="s">
        <v>6</v>
      </c>
      <c r="J5" s="2">
        <v>1</v>
      </c>
      <c r="K5" s="2">
        <v>1</v>
      </c>
      <c r="L5" s="2">
        <v>1</v>
      </c>
      <c r="M5" s="2">
        <v>1</v>
      </c>
      <c r="N5" s="2">
        <f t="shared" si="0"/>
        <v>4</v>
      </c>
    </row>
    <row r="6" spans="1:14" ht="15" thickBot="1" x14ac:dyDescent="0.35">
      <c r="A6" s="2" t="s">
        <v>18</v>
      </c>
      <c r="B6" s="2">
        <v>0.5</v>
      </c>
      <c r="C6" s="2">
        <v>0.5</v>
      </c>
      <c r="D6" s="2">
        <v>0.5</v>
      </c>
      <c r="E6" s="2">
        <v>0.5</v>
      </c>
      <c r="I6" s="2" t="s">
        <v>7</v>
      </c>
      <c r="J6" s="2">
        <v>1</v>
      </c>
      <c r="K6" s="2">
        <v>1</v>
      </c>
      <c r="L6" s="2">
        <v>1</v>
      </c>
      <c r="M6" s="2">
        <v>1</v>
      </c>
      <c r="N6" s="2">
        <f t="shared" si="0"/>
        <v>4</v>
      </c>
    </row>
    <row r="7" spans="1:14" ht="15" thickBot="1" x14ac:dyDescent="0.35"/>
    <row r="8" spans="1:14" ht="15" thickBot="1" x14ac:dyDescent="0.35">
      <c r="A8" s="2" t="s">
        <v>8</v>
      </c>
      <c r="B8" s="2">
        <f>SUM(B3:E3)</f>
        <v>27</v>
      </c>
    </row>
    <row r="9" spans="1:14" ht="15" thickBot="1" x14ac:dyDescent="0.35">
      <c r="A9" s="2" t="s">
        <v>9</v>
      </c>
      <c r="B9" s="2">
        <f>SUM(B4:E4)</f>
        <v>38</v>
      </c>
    </row>
    <row r="10" spans="1:14" ht="15" thickBot="1" x14ac:dyDescent="0.35">
      <c r="A10" s="2" t="s">
        <v>10</v>
      </c>
      <c r="B10" s="2">
        <f>SUM(B5:E5)</f>
        <v>4</v>
      </c>
    </row>
    <row r="11" spans="1:14" ht="15" thickBot="1" x14ac:dyDescent="0.35">
      <c r="A11" s="2" t="s">
        <v>11</v>
      </c>
      <c r="B11" s="2">
        <f>SUM(B6:E6)</f>
        <v>2</v>
      </c>
    </row>
    <row r="12" spans="1:14" ht="15" thickBot="1" x14ac:dyDescent="0.35"/>
    <row r="13" spans="1:14" ht="15" thickBot="1" x14ac:dyDescent="0.35">
      <c r="A13" s="2" t="s">
        <v>21</v>
      </c>
      <c r="B13" s="2">
        <f>SUM(B8:B11)+5</f>
        <v>76</v>
      </c>
    </row>
    <row r="14" spans="1:14" ht="15" thickBot="1" x14ac:dyDescent="0.35">
      <c r="A14" s="2" t="s">
        <v>19</v>
      </c>
      <c r="B14" s="2">
        <f>18*7.5*150*0.12</f>
        <v>2430</v>
      </c>
    </row>
    <row r="15" spans="1:14" ht="15" thickBot="1" x14ac:dyDescent="0.35">
      <c r="A15" s="2" t="s">
        <v>20</v>
      </c>
      <c r="B15" s="2">
        <f>(B14)/1000</f>
        <v>2.4300000000000002</v>
      </c>
    </row>
    <row r="16" spans="1:14" ht="15" thickBot="1" x14ac:dyDescent="0.35">
      <c r="A16" s="3" t="s">
        <v>22</v>
      </c>
      <c r="B16" s="2">
        <f>SUM(B13,B15)</f>
        <v>78.430000000000007</v>
      </c>
    </row>
  </sheetData>
  <mergeCells count="2">
    <mergeCell ref="A1:E1"/>
    <mergeCell ref="I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C129-878C-4101-B65E-D4803FA863A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Angela Naber 8f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tagitop</dc:creator>
  <cp:lastModifiedBy>tagitop</cp:lastModifiedBy>
  <dcterms:created xsi:type="dcterms:W3CDTF">2023-05-15T07:37:18Z</dcterms:created>
  <dcterms:modified xsi:type="dcterms:W3CDTF">2023-05-20T20:16:17Z</dcterms:modified>
</cp:coreProperties>
</file>