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J.AlSawalha\Desktop\"/>
    </mc:Choice>
  </mc:AlternateContent>
  <xr:revisionPtr revIDLastSave="0" documentId="8_{F3229B3C-4CE1-49D3-8820-7641F5C31FFD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Cost" sheetId="1" r:id="rId1"/>
    <sheet name="Power energy usag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F11" i="2" l="1"/>
  <c r="G11" i="2" s="1"/>
  <c r="G9" i="2"/>
  <c r="F9" i="2"/>
  <c r="F7" i="2"/>
  <c r="G7" i="2" s="1"/>
  <c r="G6" i="2"/>
  <c r="F6" i="2"/>
  <c r="F4" i="2"/>
  <c r="G4" i="2" s="1"/>
  <c r="G3" i="2"/>
  <c r="F3" i="2"/>
  <c r="G15" i="2" l="1"/>
  <c r="G3" i="1"/>
  <c r="E20" i="1"/>
  <c r="F20" i="1"/>
  <c r="E15" i="1"/>
  <c r="F15" i="1"/>
  <c r="E21" i="1" l="1"/>
  <c r="E22" i="1"/>
  <c r="E23" i="1"/>
  <c r="E16" i="1"/>
  <c r="E17" i="1"/>
  <c r="E18" i="1"/>
  <c r="E10" i="1"/>
  <c r="E11" i="1"/>
  <c r="E12" i="1"/>
  <c r="E13" i="1"/>
  <c r="E9" i="1"/>
  <c r="E4" i="1"/>
  <c r="E5" i="1"/>
  <c r="E6" i="1"/>
  <c r="E7" i="1"/>
  <c r="E3" i="1"/>
  <c r="F3" i="1" l="1"/>
  <c r="F9" i="1"/>
</calcChain>
</file>

<file path=xl/sharedStrings.xml><?xml version="1.0" encoding="utf-8"?>
<sst xmlns="http://schemas.openxmlformats.org/spreadsheetml/2006/main" count="52" uniqueCount="37">
  <si>
    <t>rooms</t>
  </si>
  <si>
    <t>wires</t>
  </si>
  <si>
    <t>cfl light bulb</t>
  </si>
  <si>
    <t>auto switch</t>
  </si>
  <si>
    <t>electric socket</t>
  </si>
  <si>
    <t>led light blb</t>
  </si>
  <si>
    <t>motion activated bulb</t>
  </si>
  <si>
    <t>led light bulb</t>
  </si>
  <si>
    <t>fancy switch</t>
  </si>
  <si>
    <t>automatic switches</t>
  </si>
  <si>
    <t>Rooms</t>
  </si>
  <si>
    <t>Compoenents</t>
  </si>
  <si>
    <t>Price/JOD</t>
  </si>
  <si>
    <t>Amount used</t>
  </si>
  <si>
    <t>Price/ item</t>
  </si>
  <si>
    <t>Total price</t>
  </si>
  <si>
    <t>Total cost</t>
  </si>
  <si>
    <t>Living room</t>
  </si>
  <si>
    <t>Bedroom</t>
  </si>
  <si>
    <t>Bathroom</t>
  </si>
  <si>
    <t>Kitchen</t>
  </si>
  <si>
    <t>Components</t>
  </si>
  <si>
    <t>lumens</t>
  </si>
  <si>
    <t>power/W</t>
  </si>
  <si>
    <t>time/month</t>
  </si>
  <si>
    <t>Power/kw</t>
  </si>
  <si>
    <t>energy/kWh</t>
  </si>
  <si>
    <t>subscribtion</t>
  </si>
  <si>
    <t>livingroom</t>
  </si>
  <si>
    <t>4 LED</t>
  </si>
  <si>
    <t>5 JDs</t>
  </si>
  <si>
    <t>1 CFL</t>
  </si>
  <si>
    <t>2 Motion activated</t>
  </si>
  <si>
    <t>2 CFL</t>
  </si>
  <si>
    <t>The power and energy usage</t>
  </si>
  <si>
    <t xml:space="preserve"> Total bill JDs</t>
  </si>
  <si>
    <t>over/ under budget?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</si>
</sst>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0" borderId="0" xfId="0" applyBorder="1"/>
    <xf numFmtId="0" fontId="3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zoomScale="85" workbookViewId="0">
      <selection activeCell="O10" sqref="O10"/>
    </sheetView>
  </sheetViews>
  <sheetFormatPr defaultRowHeight="15" x14ac:dyDescent="0.25"/>
  <cols>
    <col min="1" max="1" width="17" customWidth="1"/>
    <col min="2" max="2" width="20.85546875" customWidth="1"/>
    <col min="3" max="3" width="13.85546875" customWidth="1"/>
    <col min="4" max="4" width="17" customWidth="1"/>
    <col min="5" max="5" width="15.7109375" customWidth="1"/>
    <col min="6" max="6" width="13.28515625" customWidth="1"/>
    <col min="7" max="7" width="23.5703125" customWidth="1"/>
    <col min="8" max="8" width="27.85546875" customWidth="1"/>
  </cols>
  <sheetData>
    <row r="1" spans="1:8" ht="21" x14ac:dyDescent="0.35">
      <c r="A1" s="33" t="s">
        <v>16</v>
      </c>
      <c r="B1" s="30"/>
      <c r="C1" s="30"/>
      <c r="D1" s="30"/>
      <c r="E1" s="30"/>
      <c r="F1" s="30"/>
      <c r="G1" s="30"/>
    </row>
    <row r="2" spans="1:8" ht="18.75" x14ac:dyDescent="0.3">
      <c r="A2" s="22" t="s">
        <v>10</v>
      </c>
      <c r="B2" s="22" t="s">
        <v>11</v>
      </c>
      <c r="C2" s="22" t="s">
        <v>12</v>
      </c>
      <c r="D2" s="22" t="s">
        <v>13</v>
      </c>
      <c r="E2" s="22" t="s">
        <v>14</v>
      </c>
      <c r="F2" s="22" t="s">
        <v>15</v>
      </c>
      <c r="G2" s="35" t="s">
        <v>16</v>
      </c>
      <c r="H2" s="37" t="s">
        <v>36</v>
      </c>
    </row>
    <row r="3" spans="1:8" ht="21" x14ac:dyDescent="0.35">
      <c r="A3" s="17" t="s">
        <v>17</v>
      </c>
      <c r="B3" s="9" t="s">
        <v>1</v>
      </c>
      <c r="C3" s="10">
        <v>1</v>
      </c>
      <c r="D3" s="10">
        <v>18</v>
      </c>
      <c r="E3" s="10">
        <f>C3*D3</f>
        <v>18</v>
      </c>
      <c r="F3" s="2">
        <f>SUM(E3:E7)</f>
        <v>33</v>
      </c>
      <c r="G3" s="36">
        <f>SUM(F3:F20)</f>
        <v>108.75</v>
      </c>
      <c r="H3" s="34" t="str">
        <f>IF(G2&lt;=500,"over","under")</f>
        <v>under</v>
      </c>
    </row>
    <row r="4" spans="1:8" ht="15.75" x14ac:dyDescent="0.25">
      <c r="A4" s="8"/>
      <c r="B4" s="9" t="s">
        <v>2</v>
      </c>
      <c r="C4" s="10">
        <v>1</v>
      </c>
      <c r="D4" s="10">
        <v>1</v>
      </c>
      <c r="E4" s="10">
        <f t="shared" ref="E4:E7" si="0">C4*D4</f>
        <v>1</v>
      </c>
      <c r="F4" s="5"/>
      <c r="G4" s="21"/>
      <c r="H4" s="34"/>
    </row>
    <row r="5" spans="1:8" ht="15.75" x14ac:dyDescent="0.25">
      <c r="A5" s="8"/>
      <c r="B5" s="9" t="s">
        <v>3</v>
      </c>
      <c r="C5" s="10">
        <v>1</v>
      </c>
      <c r="D5" s="10">
        <v>1</v>
      </c>
      <c r="E5" s="10">
        <f t="shared" si="0"/>
        <v>1</v>
      </c>
      <c r="F5" s="5"/>
      <c r="G5" s="21"/>
      <c r="H5" s="34"/>
    </row>
    <row r="6" spans="1:8" ht="15.75" x14ac:dyDescent="0.25">
      <c r="A6" s="8"/>
      <c r="B6" s="9" t="s">
        <v>4</v>
      </c>
      <c r="C6" s="10">
        <v>0.5</v>
      </c>
      <c r="D6" s="10">
        <v>2</v>
      </c>
      <c r="E6" s="10">
        <f t="shared" si="0"/>
        <v>1</v>
      </c>
      <c r="F6" s="5"/>
      <c r="G6" s="21"/>
    </row>
    <row r="7" spans="1:8" ht="15.75" x14ac:dyDescent="0.25">
      <c r="A7" s="8"/>
      <c r="B7" s="9" t="s">
        <v>5</v>
      </c>
      <c r="C7" s="10">
        <v>1.5</v>
      </c>
      <c r="D7" s="10">
        <v>8</v>
      </c>
      <c r="E7" s="10">
        <f t="shared" si="0"/>
        <v>12</v>
      </c>
      <c r="F7" s="5"/>
      <c r="G7" s="21"/>
    </row>
    <row r="8" spans="1:8" ht="15.75" x14ac:dyDescent="0.25">
      <c r="A8" s="8"/>
      <c r="B8" s="8"/>
      <c r="C8" s="11"/>
      <c r="D8" s="11"/>
      <c r="E8" s="11"/>
      <c r="F8" s="1"/>
      <c r="G8" s="21"/>
    </row>
    <row r="9" spans="1:8" ht="18.75" x14ac:dyDescent="0.3">
      <c r="A9" s="18" t="s">
        <v>18</v>
      </c>
      <c r="B9" s="12" t="s">
        <v>1</v>
      </c>
      <c r="C9" s="3">
        <v>1</v>
      </c>
      <c r="D9" s="3">
        <v>17</v>
      </c>
      <c r="E9" s="3">
        <f>C9*D9</f>
        <v>17</v>
      </c>
      <c r="F9" s="4">
        <f>SUM(E9:E13)</f>
        <v>33</v>
      </c>
      <c r="G9" s="21"/>
    </row>
    <row r="10" spans="1:8" ht="15.75" x14ac:dyDescent="0.25">
      <c r="A10" s="8"/>
      <c r="B10" s="12" t="s">
        <v>6</v>
      </c>
      <c r="C10" s="3">
        <v>3.5</v>
      </c>
      <c r="D10" s="3">
        <v>2</v>
      </c>
      <c r="E10" s="3">
        <f t="shared" ref="E10:E13" si="1">C10*D10</f>
        <v>7</v>
      </c>
      <c r="F10" s="5"/>
      <c r="G10" s="21"/>
    </row>
    <row r="11" spans="1:8" ht="15.75" x14ac:dyDescent="0.25">
      <c r="A11" s="8"/>
      <c r="B11" s="12" t="s">
        <v>7</v>
      </c>
      <c r="C11" s="3">
        <v>1.5</v>
      </c>
      <c r="D11" s="3">
        <v>4</v>
      </c>
      <c r="E11" s="3">
        <f t="shared" si="1"/>
        <v>6</v>
      </c>
      <c r="F11" s="5"/>
      <c r="G11" s="21"/>
    </row>
    <row r="12" spans="1:8" ht="15.75" x14ac:dyDescent="0.25">
      <c r="A12" s="8"/>
      <c r="B12" s="12" t="s">
        <v>3</v>
      </c>
      <c r="C12" s="3">
        <v>1</v>
      </c>
      <c r="D12" s="3">
        <v>2</v>
      </c>
      <c r="E12" s="3">
        <f t="shared" si="1"/>
        <v>2</v>
      </c>
      <c r="F12" s="5"/>
      <c r="G12" s="21"/>
    </row>
    <row r="13" spans="1:8" ht="15.75" x14ac:dyDescent="0.25">
      <c r="A13" s="8"/>
      <c r="B13" s="12" t="s">
        <v>4</v>
      </c>
      <c r="C13" s="3">
        <v>0.5</v>
      </c>
      <c r="D13" s="3">
        <v>2</v>
      </c>
      <c r="E13" s="3">
        <f t="shared" si="1"/>
        <v>1</v>
      </c>
      <c r="F13" s="5"/>
      <c r="G13" s="21"/>
    </row>
    <row r="14" spans="1:8" ht="15.75" x14ac:dyDescent="0.25">
      <c r="A14" s="8"/>
      <c r="B14" s="8"/>
      <c r="C14" s="11"/>
      <c r="D14" s="11"/>
      <c r="E14" s="11"/>
      <c r="F14" s="1"/>
      <c r="G14" s="21"/>
    </row>
    <row r="15" spans="1:8" ht="18.75" x14ac:dyDescent="0.3">
      <c r="A15" s="19" t="s">
        <v>19</v>
      </c>
      <c r="B15" s="13" t="s">
        <v>1</v>
      </c>
      <c r="C15" s="14">
        <v>1</v>
      </c>
      <c r="D15" s="14">
        <v>13</v>
      </c>
      <c r="E15" s="14">
        <f>C15*D15</f>
        <v>13</v>
      </c>
      <c r="F15" s="7">
        <f>SUM(E15:E18)</f>
        <v>16.25</v>
      </c>
      <c r="G15" s="21"/>
    </row>
    <row r="16" spans="1:8" ht="15.75" x14ac:dyDescent="0.25">
      <c r="A16" s="8"/>
      <c r="B16" s="13" t="s">
        <v>4</v>
      </c>
      <c r="C16" s="14">
        <v>0.5</v>
      </c>
      <c r="D16" s="14">
        <v>1</v>
      </c>
      <c r="E16" s="14">
        <f t="shared" ref="E16:E18" si="2">C16*D16</f>
        <v>0.5</v>
      </c>
      <c r="F16" s="5"/>
      <c r="G16" s="21"/>
    </row>
    <row r="17" spans="1:7" ht="15.75" x14ac:dyDescent="0.25">
      <c r="A17" s="8"/>
      <c r="B17" s="13" t="s">
        <v>8</v>
      </c>
      <c r="C17" s="14">
        <v>0.75</v>
      </c>
      <c r="D17" s="14">
        <v>1</v>
      </c>
      <c r="E17" s="14">
        <f t="shared" si="2"/>
        <v>0.75</v>
      </c>
      <c r="F17" s="5"/>
      <c r="G17" s="21"/>
    </row>
    <row r="18" spans="1:7" ht="15.75" x14ac:dyDescent="0.25">
      <c r="A18" s="8"/>
      <c r="B18" s="13" t="s">
        <v>2</v>
      </c>
      <c r="C18" s="14">
        <v>1</v>
      </c>
      <c r="D18" s="14">
        <v>2</v>
      </c>
      <c r="E18" s="14">
        <f t="shared" si="2"/>
        <v>2</v>
      </c>
      <c r="F18" s="5"/>
      <c r="G18" s="21"/>
    </row>
    <row r="19" spans="1:7" ht="15.75" x14ac:dyDescent="0.25">
      <c r="A19" s="8"/>
      <c r="B19" s="8"/>
      <c r="C19" s="11"/>
      <c r="D19" s="11"/>
      <c r="E19" s="11"/>
      <c r="F19" s="1"/>
      <c r="G19" s="21"/>
    </row>
    <row r="20" spans="1:7" ht="18.75" x14ac:dyDescent="0.3">
      <c r="A20" s="20" t="s">
        <v>20</v>
      </c>
      <c r="B20" s="15" t="s">
        <v>1</v>
      </c>
      <c r="C20" s="16">
        <v>1</v>
      </c>
      <c r="D20" s="16">
        <v>17</v>
      </c>
      <c r="E20" s="16">
        <f>C20*D20</f>
        <v>17</v>
      </c>
      <c r="F20" s="6">
        <f>SUM(E20:E23)</f>
        <v>26.5</v>
      </c>
      <c r="G20" s="21"/>
    </row>
    <row r="21" spans="1:7" ht="15.75" x14ac:dyDescent="0.25">
      <c r="A21" s="8"/>
      <c r="B21" s="15" t="s">
        <v>7</v>
      </c>
      <c r="C21" s="16">
        <v>1.5</v>
      </c>
      <c r="D21" s="16">
        <v>4</v>
      </c>
      <c r="E21" s="16">
        <f>C21*D21</f>
        <v>6</v>
      </c>
      <c r="F21" s="5"/>
      <c r="G21" s="21"/>
    </row>
    <row r="22" spans="1:7" ht="15.75" x14ac:dyDescent="0.25">
      <c r="A22" s="8"/>
      <c r="B22" s="15" t="s">
        <v>4</v>
      </c>
      <c r="C22" s="16">
        <v>0.5</v>
      </c>
      <c r="D22" s="16">
        <v>3</v>
      </c>
      <c r="E22" s="16">
        <f>C22*D22</f>
        <v>1.5</v>
      </c>
      <c r="F22" s="5"/>
      <c r="G22" s="21"/>
    </row>
    <row r="23" spans="1:7" ht="15.75" x14ac:dyDescent="0.25">
      <c r="A23" s="8"/>
      <c r="B23" s="15" t="s">
        <v>9</v>
      </c>
      <c r="C23" s="16">
        <v>1</v>
      </c>
      <c r="D23" s="16">
        <v>2</v>
      </c>
      <c r="E23" s="16">
        <f>C23*D23</f>
        <v>2</v>
      </c>
      <c r="F23" s="5"/>
      <c r="G23" s="21"/>
    </row>
  </sheetData>
  <mergeCells count="2">
    <mergeCell ref="A1:G1"/>
    <mergeCell ref="H3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F230-F95B-4BD5-A7CA-0A44F51F2D67}">
  <dimension ref="A1:H15"/>
  <sheetViews>
    <sheetView tabSelected="1" workbookViewId="0">
      <selection activeCell="D16" sqref="D16"/>
    </sheetView>
  </sheetViews>
  <sheetFormatPr defaultRowHeight="15" x14ac:dyDescent="0.25"/>
  <cols>
    <col min="1" max="1" width="16.28515625" customWidth="1"/>
    <col min="2" max="2" width="22.85546875" customWidth="1"/>
    <col min="3" max="3" width="14.42578125" customWidth="1"/>
    <col min="4" max="4" width="19.42578125" customWidth="1"/>
    <col min="5" max="5" width="19" customWidth="1"/>
    <col min="6" max="6" width="17" customWidth="1"/>
    <col min="7" max="7" width="18.5703125" customWidth="1"/>
    <col min="8" max="8" width="18.42578125" customWidth="1"/>
  </cols>
  <sheetData>
    <row r="1" spans="1:8" ht="18.75" x14ac:dyDescent="0.3">
      <c r="A1" s="31" t="s">
        <v>34</v>
      </c>
      <c r="B1" s="30"/>
      <c r="C1" s="30"/>
      <c r="D1" s="30"/>
      <c r="E1" s="30"/>
      <c r="F1" s="30"/>
      <c r="G1" s="30"/>
    </row>
    <row r="2" spans="1:8" ht="18.75" x14ac:dyDescent="0.25">
      <c r="A2" s="25" t="s">
        <v>0</v>
      </c>
      <c r="B2" s="25" t="s">
        <v>21</v>
      </c>
      <c r="C2" s="25" t="s">
        <v>22</v>
      </c>
      <c r="D2" s="25" t="s">
        <v>23</v>
      </c>
      <c r="E2" s="25" t="s">
        <v>24</v>
      </c>
      <c r="F2" s="25" t="s">
        <v>25</v>
      </c>
      <c r="G2" s="25" t="s">
        <v>26</v>
      </c>
      <c r="H2" s="25" t="s">
        <v>27</v>
      </c>
    </row>
    <row r="3" spans="1:8" ht="15.75" x14ac:dyDescent="0.25">
      <c r="A3" s="26" t="s">
        <v>28</v>
      </c>
      <c r="B3" s="9" t="s">
        <v>29</v>
      </c>
      <c r="C3" s="10">
        <v>1400</v>
      </c>
      <c r="D3" s="10">
        <v>56</v>
      </c>
      <c r="E3" s="10">
        <v>180</v>
      </c>
      <c r="F3" s="10">
        <f>D3/1000</f>
        <v>5.6000000000000001E-2</v>
      </c>
      <c r="G3" s="10">
        <f>F3*E3*0.12</f>
        <v>1.2096</v>
      </c>
      <c r="H3" s="24" t="s">
        <v>30</v>
      </c>
    </row>
    <row r="4" spans="1:8" ht="15.75" x14ac:dyDescent="0.25">
      <c r="A4" s="23"/>
      <c r="B4" s="9" t="s">
        <v>31</v>
      </c>
      <c r="C4" s="10">
        <v>1400</v>
      </c>
      <c r="D4" s="10">
        <v>20</v>
      </c>
      <c r="E4" s="10">
        <v>180</v>
      </c>
      <c r="F4" s="10">
        <f>D4/1000</f>
        <v>0.02</v>
      </c>
      <c r="G4" s="10">
        <f t="shared" ref="G4:G11" si="0">F4*E4*0.12</f>
        <v>0.432</v>
      </c>
      <c r="H4" s="24"/>
    </row>
    <row r="5" spans="1:8" ht="15.75" x14ac:dyDescent="0.25">
      <c r="A5" s="23"/>
      <c r="B5" s="8"/>
      <c r="C5" s="11"/>
      <c r="D5" s="11"/>
      <c r="E5" s="11"/>
      <c r="F5" s="11"/>
      <c r="G5" s="11"/>
      <c r="H5" s="24"/>
    </row>
    <row r="6" spans="1:8" ht="15.75" x14ac:dyDescent="0.25">
      <c r="A6" s="27" t="s">
        <v>18</v>
      </c>
      <c r="B6" s="12" t="s">
        <v>29</v>
      </c>
      <c r="C6" s="3">
        <v>1400</v>
      </c>
      <c r="D6" s="3">
        <v>56</v>
      </c>
      <c r="E6" s="3">
        <v>180</v>
      </c>
      <c r="F6" s="3">
        <f t="shared" ref="F6:F11" si="1">D6/1000</f>
        <v>5.6000000000000001E-2</v>
      </c>
      <c r="G6" s="3">
        <f t="shared" si="0"/>
        <v>1.2096</v>
      </c>
      <c r="H6" s="24"/>
    </row>
    <row r="7" spans="1:8" ht="15.75" x14ac:dyDescent="0.25">
      <c r="A7" s="23"/>
      <c r="B7" s="12" t="s">
        <v>32</v>
      </c>
      <c r="C7" s="3">
        <v>1400</v>
      </c>
      <c r="D7" s="3">
        <v>14</v>
      </c>
      <c r="E7" s="3">
        <v>180</v>
      </c>
      <c r="F7" s="3">
        <f t="shared" si="1"/>
        <v>1.4E-2</v>
      </c>
      <c r="G7" s="3">
        <f t="shared" si="0"/>
        <v>0.3024</v>
      </c>
      <c r="H7" s="24"/>
    </row>
    <row r="8" spans="1:8" ht="15.75" x14ac:dyDescent="0.25">
      <c r="A8" s="23"/>
      <c r="B8" s="8"/>
      <c r="C8" s="11"/>
      <c r="D8" s="11"/>
      <c r="E8" s="11"/>
      <c r="F8" s="11"/>
      <c r="G8" s="11"/>
      <c r="H8" s="24"/>
    </row>
    <row r="9" spans="1:8" ht="15.75" x14ac:dyDescent="0.25">
      <c r="A9" s="28" t="s">
        <v>19</v>
      </c>
      <c r="B9" s="13" t="s">
        <v>33</v>
      </c>
      <c r="C9" s="14">
        <v>800</v>
      </c>
      <c r="D9" s="14">
        <v>30</v>
      </c>
      <c r="E9" s="14">
        <v>180</v>
      </c>
      <c r="F9" s="14">
        <f t="shared" si="1"/>
        <v>0.03</v>
      </c>
      <c r="G9" s="14">
        <f t="shared" si="0"/>
        <v>0.64799999999999991</v>
      </c>
      <c r="H9" s="24"/>
    </row>
    <row r="10" spans="1:8" ht="15.75" x14ac:dyDescent="0.25">
      <c r="A10" s="23"/>
      <c r="B10" s="8"/>
      <c r="C10" s="11"/>
      <c r="D10" s="11"/>
      <c r="E10" s="11"/>
      <c r="F10" s="11"/>
      <c r="G10" s="11"/>
      <c r="H10" s="24"/>
    </row>
    <row r="11" spans="1:8" ht="15.75" x14ac:dyDescent="0.25">
      <c r="A11" s="29" t="s">
        <v>20</v>
      </c>
      <c r="B11" s="15" t="s">
        <v>29</v>
      </c>
      <c r="C11" s="16">
        <v>1400</v>
      </c>
      <c r="D11" s="16">
        <v>56</v>
      </c>
      <c r="E11" s="16">
        <v>180</v>
      </c>
      <c r="F11" s="16">
        <f t="shared" si="1"/>
        <v>5.6000000000000001E-2</v>
      </c>
      <c r="G11" s="16">
        <f t="shared" si="0"/>
        <v>1.2096</v>
      </c>
      <c r="H11" s="24"/>
    </row>
    <row r="15" spans="1:8" ht="18.75" x14ac:dyDescent="0.3">
      <c r="F15" s="32" t="s">
        <v>35</v>
      </c>
      <c r="G15" s="32">
        <f>SUM(G3:G11)+5</f>
        <v>10.011199999999999</v>
      </c>
    </row>
  </sheetData>
  <mergeCells count="2">
    <mergeCell ref="H3:H1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</vt:lpstr>
      <vt:lpstr>Power energy usage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</dc:creator>
  <cp:lastModifiedBy>J.AlSawalha</cp:lastModifiedBy>
  <dcterms:created xsi:type="dcterms:W3CDTF">2023-05-18T16:05:42Z</dcterms:created>
  <dcterms:modified xsi:type="dcterms:W3CDTF">2023-05-19T19:33:24Z</dcterms:modified>
</cp:coreProperties>
</file>