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bee\Downloads\"/>
    </mc:Choice>
  </mc:AlternateContent>
  <xr:revisionPtr revIDLastSave="0" documentId="13_ncr:1_{69D85FC6-1A8F-4A48-923C-BC4F544B6E8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  <sheet name="grap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A5" i="2"/>
  <c r="B4" i="2"/>
  <c r="A4" i="2"/>
  <c r="B3" i="2"/>
  <c r="A3" i="2"/>
  <c r="B2" i="2"/>
  <c r="A2" i="2"/>
  <c r="C27" i="1"/>
  <c r="B6" i="2" s="1"/>
  <c r="A6" i="2" s="1"/>
  <c r="D23" i="1"/>
  <c r="D22" i="1"/>
  <c r="D21" i="1"/>
  <c r="G20" i="1"/>
  <c r="D20" i="1"/>
  <c r="D17" i="1"/>
  <c r="D16" i="1"/>
  <c r="D15" i="1"/>
  <c r="G14" i="1"/>
  <c r="D14" i="1"/>
  <c r="D11" i="1"/>
  <c r="D10" i="1"/>
  <c r="D9" i="1"/>
  <c r="G8" i="1"/>
  <c r="D8" i="1"/>
  <c r="D25" i="1" s="1"/>
  <c r="D5" i="1"/>
  <c r="D4" i="1"/>
  <c r="D3" i="1"/>
  <c r="G2" i="1"/>
  <c r="G21" i="1" s="1"/>
  <c r="H21" i="1" s="1"/>
  <c r="I21" i="1" s="1"/>
  <c r="B29" i="1" s="1"/>
  <c r="D2" i="1"/>
  <c r="D27" i="1" l="1"/>
</calcChain>
</file>

<file path=xl/sharedStrings.xml><?xml version="1.0" encoding="utf-8"?>
<sst xmlns="http://schemas.openxmlformats.org/spreadsheetml/2006/main" count="58" uniqueCount="27">
  <si>
    <t>Living room</t>
  </si>
  <si>
    <t>Price for 1 item</t>
  </si>
  <si>
    <t>Number of items used</t>
  </si>
  <si>
    <t xml:space="preserve">Total price </t>
  </si>
  <si>
    <t>Lm of Light Bulbs</t>
  </si>
  <si>
    <t>Watts used per lightbulb</t>
  </si>
  <si>
    <t>Total watts</t>
  </si>
  <si>
    <t>Total kilowatts over one month</t>
  </si>
  <si>
    <t>LED light bulb:</t>
  </si>
  <si>
    <t>450lm</t>
  </si>
  <si>
    <t>Normal switch:</t>
  </si>
  <si>
    <t>Electrical socket:</t>
  </si>
  <si>
    <t>Wire:</t>
  </si>
  <si>
    <t>Kitchen</t>
  </si>
  <si>
    <t>1400 lm</t>
  </si>
  <si>
    <t xml:space="preserve">Wire: </t>
  </si>
  <si>
    <t>Bedroom</t>
  </si>
  <si>
    <t>800 lm</t>
  </si>
  <si>
    <t>Bathroom</t>
  </si>
  <si>
    <t>Total price of electricity</t>
  </si>
  <si>
    <t>Automatic switch:</t>
  </si>
  <si>
    <t xml:space="preserve">Wire </t>
  </si>
  <si>
    <t>Total Cost</t>
  </si>
  <si>
    <t xml:space="preserve">Total Light Bulbs: </t>
  </si>
  <si>
    <t>Electricity Bill Per LB</t>
  </si>
  <si>
    <t>Price of LED light bulbs</t>
  </si>
  <si>
    <t>Amount of LED light bulbs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</si>
</sst>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/>
    <xf numFmtId="0" fontId="1" fillId="3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164" fontId="1" fillId="0" borderId="1" xfId="0" applyNumberFormat="1" applyFont="1" applyBorder="1"/>
    <xf numFmtId="0" fontId="2" fillId="0" borderId="1" xfId="0" applyFont="1" applyBorder="1" applyAlignment="1"/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1" xfId="0" applyNumberFormat="1" applyFont="1" applyBorder="1" applyAlignment="1"/>
    <xf numFmtId="0" fontId="1" fillId="2" borderId="0" xfId="0" applyFont="1" applyFill="1" applyAlignment="1"/>
    <xf numFmtId="164" fontId="1" fillId="0" borderId="0" xfId="0" applyNumberFormat="1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Amount of LED light bulbs vs. Price of LED light bulbs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graph!$B$1</c:f>
              <c:strCache>
                <c:ptCount val="1"/>
                <c:pt idx="0">
                  <c:v>Amount of LED light bulbs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graph!$A$2:$A$6</c:f>
              <c:numCache>
                <c:formatCode>"$"#,##0.00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9</c:v>
                </c:pt>
                <c:pt idx="3">
                  <c:v>16.5</c:v>
                </c:pt>
                <c:pt idx="4">
                  <c:v>40.5</c:v>
                </c:pt>
              </c:numCache>
            </c:numRef>
          </c:cat>
          <c:val>
            <c:numRef>
              <c:f>graph!$B$2:$B$6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E-42E0-8756-D06BB598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24940"/>
        <c:axId val="813191295"/>
      </c:lineChart>
      <c:catAx>
        <c:axId val="1783824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Price of LED light bulbs</a:t>
                </a:r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3191295"/>
        <c:crosses val="autoZero"/>
        <c:auto val="1"/>
        <c:lblAlgn val="ctr"/>
        <c:lblOffset val="100"/>
        <c:noMultiLvlLbl val="1"/>
      </c:catAx>
      <c:valAx>
        <c:axId val="8131912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Amount of LED light bulbs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38249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9"/>
  <sheetViews>
    <sheetView tabSelected="1" workbookViewId="0">
      <selection activeCell="I26" sqref="A4:I26"/>
    </sheetView>
  </sheetViews>
  <sheetFormatPr defaultColWidth="12.59765625" defaultRowHeight="15.75" customHeight="1" x14ac:dyDescent="0.35"/>
  <cols>
    <col min="1" max="1" width="17.6640625" bestFit="1" customWidth="1"/>
    <col min="2" max="2" width="12.9296875" bestFit="1" customWidth="1"/>
    <col min="3" max="3" width="18.53125" bestFit="1" customWidth="1"/>
    <col min="4" max="4" width="9.73046875" bestFit="1" customWidth="1"/>
    <col min="5" max="5" width="14.796875" bestFit="1" customWidth="1"/>
    <col min="6" max="6" width="20.59765625" bestFit="1" customWidth="1"/>
    <col min="7" max="7" width="9.53125" bestFit="1" customWidth="1"/>
    <col min="8" max="8" width="25.59765625" bestFit="1" customWidth="1"/>
    <col min="9" max="9" width="19.53125" bestFit="1" customWidth="1"/>
    <col min="13" max="13" width="18.3984375" customWidth="1"/>
    <col min="14" max="14" width="20.265625" customWidth="1"/>
    <col min="17" max="17" width="17.2656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35">
      <c r="A2" s="3" t="s">
        <v>8</v>
      </c>
      <c r="B2" s="4">
        <v>1.5</v>
      </c>
      <c r="C2" s="5">
        <v>11</v>
      </c>
      <c r="D2" s="6">
        <f t="shared" ref="D2:D5" si="0">B2*C2</f>
        <v>16.5</v>
      </c>
      <c r="E2" s="5" t="s">
        <v>9</v>
      </c>
      <c r="F2" s="5">
        <v>7.5</v>
      </c>
      <c r="G2" s="2">
        <f>F2*C2</f>
        <v>82.5</v>
      </c>
      <c r="H2" s="2"/>
      <c r="I2" s="2"/>
    </row>
    <row r="3" spans="1:9" x14ac:dyDescent="0.35">
      <c r="A3" s="3" t="s">
        <v>10</v>
      </c>
      <c r="B3" s="4">
        <v>0.5</v>
      </c>
      <c r="C3" s="5">
        <v>1</v>
      </c>
      <c r="D3" s="6">
        <f t="shared" si="0"/>
        <v>0.5</v>
      </c>
      <c r="E3" s="2"/>
      <c r="F3" s="2"/>
      <c r="G3" s="2"/>
      <c r="H3" s="2"/>
      <c r="I3" s="2"/>
    </row>
    <row r="4" spans="1:9" x14ac:dyDescent="0.35">
      <c r="A4" s="3" t="s">
        <v>11</v>
      </c>
      <c r="B4" s="4">
        <v>0.5</v>
      </c>
      <c r="C4" s="5">
        <v>11</v>
      </c>
      <c r="D4" s="6">
        <f t="shared" si="0"/>
        <v>5.5</v>
      </c>
      <c r="E4" s="2"/>
      <c r="F4" s="2"/>
      <c r="G4" s="2"/>
      <c r="H4" s="2"/>
      <c r="I4" s="2"/>
    </row>
    <row r="5" spans="1:9" x14ac:dyDescent="0.35">
      <c r="A5" s="3" t="s">
        <v>12</v>
      </c>
      <c r="B5" s="4">
        <v>1</v>
      </c>
      <c r="C5" s="5">
        <v>23</v>
      </c>
      <c r="D5" s="6">
        <f t="shared" si="0"/>
        <v>23</v>
      </c>
      <c r="E5" s="2"/>
      <c r="F5" s="2"/>
      <c r="G5" s="2"/>
      <c r="H5" s="2"/>
      <c r="I5" s="2"/>
    </row>
    <row r="6" spans="1:9" x14ac:dyDescent="0.35">
      <c r="A6" s="5"/>
      <c r="B6" s="7"/>
      <c r="C6" s="2"/>
      <c r="D6" s="6"/>
      <c r="E6" s="2"/>
      <c r="F6" s="2"/>
      <c r="G6" s="2"/>
      <c r="H6" s="2"/>
      <c r="I6" s="2"/>
    </row>
    <row r="7" spans="1:9" x14ac:dyDescent="0.35">
      <c r="A7" s="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2"/>
    </row>
    <row r="8" spans="1:9" x14ac:dyDescent="0.35">
      <c r="A8" s="3" t="s">
        <v>8</v>
      </c>
      <c r="B8" s="4">
        <v>1.5</v>
      </c>
      <c r="C8" s="5">
        <v>6</v>
      </c>
      <c r="D8" s="6">
        <f t="shared" ref="D8:D11" si="1">B8*C8</f>
        <v>9</v>
      </c>
      <c r="E8" s="8" t="s">
        <v>14</v>
      </c>
      <c r="F8" s="5">
        <v>14</v>
      </c>
      <c r="G8" s="2">
        <f>F8*C8</f>
        <v>84</v>
      </c>
      <c r="H8" s="2"/>
      <c r="I8" s="2"/>
    </row>
    <row r="9" spans="1:9" x14ac:dyDescent="0.35">
      <c r="A9" s="3" t="s">
        <v>10</v>
      </c>
      <c r="B9" s="4">
        <v>0.5</v>
      </c>
      <c r="C9" s="5">
        <v>1</v>
      </c>
      <c r="D9" s="6">
        <f t="shared" si="1"/>
        <v>0.5</v>
      </c>
      <c r="E9" s="2"/>
      <c r="F9" s="2"/>
      <c r="G9" s="2"/>
      <c r="H9" s="2"/>
      <c r="I9" s="2"/>
    </row>
    <row r="10" spans="1:9" x14ac:dyDescent="0.35">
      <c r="A10" s="3" t="s">
        <v>11</v>
      </c>
      <c r="B10" s="4">
        <v>0.5</v>
      </c>
      <c r="C10" s="5">
        <v>6</v>
      </c>
      <c r="D10" s="6">
        <f t="shared" si="1"/>
        <v>3</v>
      </c>
      <c r="E10" s="2"/>
      <c r="F10" s="2"/>
      <c r="G10" s="2"/>
      <c r="H10" s="2"/>
      <c r="I10" s="2"/>
    </row>
    <row r="11" spans="1:9" x14ac:dyDescent="0.35">
      <c r="A11" s="3" t="s">
        <v>15</v>
      </c>
      <c r="B11" s="4">
        <v>1</v>
      </c>
      <c r="C11" s="5">
        <v>26</v>
      </c>
      <c r="D11" s="6">
        <f t="shared" si="1"/>
        <v>26</v>
      </c>
      <c r="E11" s="2"/>
      <c r="F11" s="2"/>
      <c r="G11" s="2"/>
      <c r="H11" s="2"/>
      <c r="I11" s="2"/>
    </row>
    <row r="12" spans="1:9" x14ac:dyDescent="0.35">
      <c r="A12" s="5"/>
      <c r="B12" s="7"/>
      <c r="C12" s="2"/>
      <c r="D12" s="6"/>
      <c r="E12" s="2"/>
      <c r="F12" s="2"/>
      <c r="G12" s="2"/>
      <c r="H12" s="2"/>
      <c r="I12" s="2"/>
    </row>
    <row r="13" spans="1:9" x14ac:dyDescent="0.35">
      <c r="A13" s="1" t="s">
        <v>16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2"/>
    </row>
    <row r="14" spans="1:9" x14ac:dyDescent="0.35">
      <c r="A14" s="3" t="s">
        <v>8</v>
      </c>
      <c r="B14" s="4">
        <v>1.5</v>
      </c>
      <c r="C14" s="5">
        <v>5</v>
      </c>
      <c r="D14" s="6">
        <f t="shared" ref="D14:D17" si="2">B14*C14</f>
        <v>7.5</v>
      </c>
      <c r="E14" s="5" t="s">
        <v>17</v>
      </c>
      <c r="F14" s="5">
        <v>10</v>
      </c>
      <c r="G14" s="2">
        <f>F14*C14</f>
        <v>50</v>
      </c>
      <c r="H14" s="2"/>
      <c r="I14" s="2"/>
    </row>
    <row r="15" spans="1:9" x14ac:dyDescent="0.35">
      <c r="A15" s="3" t="s">
        <v>10</v>
      </c>
      <c r="B15" s="4">
        <v>0.5</v>
      </c>
      <c r="C15" s="5">
        <v>1</v>
      </c>
      <c r="D15" s="6">
        <f t="shared" si="2"/>
        <v>0.5</v>
      </c>
      <c r="E15" s="2"/>
      <c r="F15" s="2"/>
      <c r="G15" s="2"/>
      <c r="H15" s="2"/>
      <c r="I15" s="2"/>
    </row>
    <row r="16" spans="1:9" x14ac:dyDescent="0.35">
      <c r="A16" s="3" t="s">
        <v>11</v>
      </c>
      <c r="B16" s="4">
        <v>0.5</v>
      </c>
      <c r="C16" s="5">
        <v>6</v>
      </c>
      <c r="D16" s="6">
        <f t="shared" si="2"/>
        <v>3</v>
      </c>
      <c r="E16" s="2"/>
      <c r="F16" s="2"/>
      <c r="G16" s="2"/>
      <c r="H16" s="2"/>
      <c r="I16" s="2"/>
    </row>
    <row r="17" spans="1:9" x14ac:dyDescent="0.35">
      <c r="A17" s="3" t="s">
        <v>15</v>
      </c>
      <c r="B17" s="4">
        <v>1</v>
      </c>
      <c r="C17" s="5">
        <v>25</v>
      </c>
      <c r="D17" s="6">
        <f t="shared" si="2"/>
        <v>25</v>
      </c>
      <c r="E17" s="2"/>
      <c r="F17" s="2"/>
      <c r="G17" s="2"/>
      <c r="H17" s="2"/>
      <c r="I17" s="2"/>
    </row>
    <row r="18" spans="1:9" x14ac:dyDescent="0.35">
      <c r="A18" s="5"/>
      <c r="B18" s="7"/>
      <c r="C18" s="2"/>
      <c r="D18" s="6"/>
      <c r="E18" s="2"/>
      <c r="F18" s="2"/>
      <c r="G18" s="2"/>
      <c r="H18" s="2"/>
      <c r="I18" s="2"/>
    </row>
    <row r="19" spans="1:9" x14ac:dyDescent="0.35">
      <c r="A19" s="1" t="s">
        <v>18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9" t="s">
        <v>19</v>
      </c>
    </row>
    <row r="20" spans="1:9" x14ac:dyDescent="0.35">
      <c r="A20" s="3" t="s">
        <v>8</v>
      </c>
      <c r="B20" s="4">
        <v>1.5</v>
      </c>
      <c r="C20" s="5">
        <v>5</v>
      </c>
      <c r="D20" s="6">
        <f t="shared" ref="D20:D23" si="3">B20*C20</f>
        <v>7.5</v>
      </c>
      <c r="E20" s="5" t="s">
        <v>9</v>
      </c>
      <c r="F20" s="5">
        <v>7.5</v>
      </c>
      <c r="G20" s="2">
        <f>F20*C20</f>
        <v>37.5</v>
      </c>
      <c r="H20" s="2"/>
      <c r="I20" s="2"/>
    </row>
    <row r="21" spans="1:9" x14ac:dyDescent="0.35">
      <c r="A21" s="3" t="s">
        <v>20</v>
      </c>
      <c r="B21" s="4">
        <v>1</v>
      </c>
      <c r="C21" s="5">
        <v>1</v>
      </c>
      <c r="D21" s="6">
        <f t="shared" si="3"/>
        <v>1</v>
      </c>
      <c r="E21" s="2"/>
      <c r="F21" s="5"/>
      <c r="G21" s="2">
        <f>SUM(G2:G20)</f>
        <v>254</v>
      </c>
      <c r="H21" s="2">
        <f>(G21/1000)*150</f>
        <v>38.1</v>
      </c>
      <c r="I21" s="7">
        <f>H21*0.12+5</f>
        <v>9.5719999999999992</v>
      </c>
    </row>
    <row r="22" spans="1:9" x14ac:dyDescent="0.35">
      <c r="A22" s="3" t="s">
        <v>21</v>
      </c>
      <c r="B22" s="4">
        <v>1</v>
      </c>
      <c r="C22" s="5">
        <v>19</v>
      </c>
      <c r="D22" s="6">
        <f t="shared" si="3"/>
        <v>19</v>
      </c>
      <c r="E22" s="2"/>
      <c r="F22" s="2"/>
      <c r="G22" s="2"/>
      <c r="H22" s="2"/>
      <c r="I22" s="2"/>
    </row>
    <row r="23" spans="1:9" x14ac:dyDescent="0.35">
      <c r="A23" s="3" t="s">
        <v>11</v>
      </c>
      <c r="B23" s="4">
        <v>0.5</v>
      </c>
      <c r="C23" s="5">
        <v>5</v>
      </c>
      <c r="D23" s="6">
        <f t="shared" si="3"/>
        <v>2.5</v>
      </c>
      <c r="E23" s="2"/>
      <c r="F23" s="2"/>
      <c r="G23" s="2"/>
      <c r="H23" s="2"/>
      <c r="I23" s="2"/>
    </row>
    <row r="24" spans="1:9" x14ac:dyDescent="0.3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5">
      <c r="A25" s="3" t="s">
        <v>22</v>
      </c>
      <c r="B25" s="2"/>
      <c r="C25" s="2"/>
      <c r="D25" s="6">
        <f>SUM(D2:D23)</f>
        <v>150</v>
      </c>
      <c r="E25" s="2"/>
      <c r="F25" s="2"/>
      <c r="G25" s="2"/>
      <c r="H25" s="2"/>
      <c r="I25" s="2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5">
      <c r="A27" s="3" t="s">
        <v>23</v>
      </c>
      <c r="B27" s="4">
        <v>1.5</v>
      </c>
      <c r="C27" s="2">
        <f>SUM(C2,C8,C14,C20)</f>
        <v>27</v>
      </c>
      <c r="D27" s="6">
        <f>B27*C27</f>
        <v>40.5</v>
      </c>
      <c r="E27" s="2"/>
      <c r="F27" s="2"/>
      <c r="G27" s="2"/>
      <c r="H27" s="2"/>
      <c r="I27" s="2"/>
    </row>
    <row r="28" spans="1:9" x14ac:dyDescent="0.35">
      <c r="A28" s="2"/>
      <c r="B28" s="2"/>
      <c r="C28" s="5"/>
      <c r="D28" s="2"/>
      <c r="E28" s="2"/>
      <c r="F28" s="2"/>
      <c r="G28" s="2"/>
      <c r="H28" s="2"/>
      <c r="I28" s="2"/>
    </row>
    <row r="29" spans="1:9" x14ac:dyDescent="0.35">
      <c r="A29" s="10" t="s">
        <v>24</v>
      </c>
      <c r="B29" s="11">
        <f>I21/C27</f>
        <v>0.35451851851851851</v>
      </c>
      <c r="C29" s="2"/>
      <c r="D29" s="2"/>
      <c r="E29" s="2"/>
      <c r="F29" s="2"/>
      <c r="G29" s="2"/>
      <c r="H29" s="2"/>
      <c r="I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/>
  </sheetViews>
  <sheetFormatPr defaultColWidth="12.59765625" defaultRowHeight="15.75" customHeight="1" x14ac:dyDescent="0.35"/>
  <cols>
    <col min="1" max="1" width="18.3984375" customWidth="1"/>
    <col min="2" max="2" width="20.265625" customWidth="1"/>
  </cols>
  <sheetData>
    <row r="1" spans="1:2" x14ac:dyDescent="0.35">
      <c r="A1" s="12" t="s">
        <v>25</v>
      </c>
      <c r="B1" s="12" t="s">
        <v>26</v>
      </c>
    </row>
    <row r="2" spans="1:2" x14ac:dyDescent="0.35">
      <c r="A2" s="13">
        <f>Sheet1!B2*B2</f>
        <v>7.5</v>
      </c>
      <c r="B2" s="14">
        <f>Sheet1!C14</f>
        <v>5</v>
      </c>
    </row>
    <row r="3" spans="1:2" x14ac:dyDescent="0.35">
      <c r="A3" s="13">
        <f>Sheet1!B2*B3</f>
        <v>7.5</v>
      </c>
      <c r="B3" s="14">
        <f>Sheet1!C20</f>
        <v>5</v>
      </c>
    </row>
    <row r="4" spans="1:2" x14ac:dyDescent="0.35">
      <c r="A4" s="13">
        <f>Sheet1!B2*B4</f>
        <v>9</v>
      </c>
      <c r="B4" s="14">
        <f>Sheet1!C8</f>
        <v>6</v>
      </c>
    </row>
    <row r="5" spans="1:2" x14ac:dyDescent="0.35">
      <c r="A5" s="13">
        <f>Sheet1!B2*B5</f>
        <v>16.5</v>
      </c>
      <c r="B5" s="14">
        <f>Sheet1!C2</f>
        <v>11</v>
      </c>
    </row>
    <row r="6" spans="1:2" x14ac:dyDescent="0.35">
      <c r="A6" s="13">
        <f>Sheet1!B2*B6</f>
        <v>40.5</v>
      </c>
      <c r="B6" s="14">
        <f>Sheet1!C27</f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 Line</cp:lastModifiedBy>
  <dcterms:modified xsi:type="dcterms:W3CDTF">2023-05-19T18:12:51Z</dcterms:modified>
</cp:coreProperties>
</file>