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LL\Desktop\Projects 3rd month\"/>
    </mc:Choice>
  </mc:AlternateContent>
  <xr:revisionPtr revIDLastSave="0" documentId="8_{C93A7642-EAA4-409F-9959-87B274A131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" i="2"/>
</calcChain>
</file>

<file path=xl/sharedStrings.xml><?xml version="1.0" encoding="utf-8"?>
<sst xmlns="http://schemas.openxmlformats.org/spreadsheetml/2006/main" count="63" uniqueCount="45">
  <si>
    <t>ID</t>
  </si>
  <si>
    <t>Name</t>
  </si>
  <si>
    <t>Gender</t>
  </si>
  <si>
    <t>Date of birth</t>
  </si>
  <si>
    <t>Date of measurements</t>
  </si>
  <si>
    <t>Height</t>
  </si>
  <si>
    <t>Weight</t>
  </si>
  <si>
    <t>BMI</t>
  </si>
  <si>
    <t>Shape</t>
  </si>
  <si>
    <t>Diala</t>
  </si>
  <si>
    <t>3ala'a</t>
  </si>
  <si>
    <t>Rasha</t>
  </si>
  <si>
    <t>Lana</t>
  </si>
  <si>
    <t>Islam</t>
  </si>
  <si>
    <t>Lilian</t>
  </si>
  <si>
    <t>Maram</t>
  </si>
  <si>
    <t>Sameer</t>
  </si>
  <si>
    <t>Rita</t>
  </si>
  <si>
    <t>Raad</t>
  </si>
  <si>
    <t>Dima</t>
  </si>
  <si>
    <t>Saleem</t>
  </si>
  <si>
    <t>Khaled</t>
  </si>
  <si>
    <t>Nour</t>
  </si>
  <si>
    <t>Natalia</t>
  </si>
  <si>
    <t>Reem</t>
  </si>
  <si>
    <t>Amie</t>
  </si>
  <si>
    <t>Omar</t>
  </si>
  <si>
    <t>Bshara</t>
  </si>
  <si>
    <t>Lubna</t>
  </si>
  <si>
    <t>Female</t>
  </si>
  <si>
    <t>Male</t>
  </si>
  <si>
    <t>18/9/1987</t>
  </si>
  <si>
    <t>28/8/1966</t>
  </si>
  <si>
    <t>27/5/1975</t>
  </si>
  <si>
    <t>19/9/1975</t>
  </si>
  <si>
    <t>29/9/1981</t>
  </si>
  <si>
    <t>16/7/1981</t>
  </si>
  <si>
    <t>20/8/1982</t>
  </si>
  <si>
    <t>28/11/1950</t>
  </si>
  <si>
    <t>13/4/1985</t>
  </si>
  <si>
    <t>18/6/1979</t>
  </si>
  <si>
    <t>29/7/2009</t>
  </si>
  <si>
    <t>21/2/1972</t>
  </si>
  <si>
    <t>22/12/1968</t>
  </si>
  <si>
    <t>Project by: Cynthia Nino, Katia Haddad and Maya Wardat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</si>
</sst>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9AB1-9BF2-4749-BB48-20AD22502F84}">
  <dimension ref="A1:I23"/>
  <sheetViews>
    <sheetView tabSelected="1" workbookViewId="0">
      <selection activeCell="F14" sqref="F14"/>
    </sheetView>
  </sheetViews>
  <sheetFormatPr defaultRowHeight="14.4" x14ac:dyDescent="0.3"/>
  <cols>
    <col min="1" max="2" width="12.77734375" customWidth="1"/>
    <col min="3" max="3" width="11.6640625" customWidth="1"/>
    <col min="4" max="4" width="17.77734375" customWidth="1"/>
    <col min="5" max="5" width="30.44140625" customWidth="1"/>
    <col min="6" max="9" width="12.77734375" customWidth="1"/>
  </cols>
  <sheetData>
    <row r="1" spans="1:9" ht="21" x14ac:dyDescent="0.4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</row>
    <row r="2" spans="1:9" x14ac:dyDescent="0.3">
      <c r="A2" s="9">
        <v>12345</v>
      </c>
      <c r="B2" s="8" t="s">
        <v>9</v>
      </c>
      <c r="C2" s="8" t="s">
        <v>29</v>
      </c>
      <c r="D2" s="7">
        <v>31330</v>
      </c>
      <c r="E2" s="6">
        <v>45049</v>
      </c>
      <c r="F2" s="10">
        <v>1.73</v>
      </c>
      <c r="G2" s="5">
        <v>75</v>
      </c>
      <c r="H2" s="2">
        <f>G2/(F2*F2)</f>
        <v>25.059307026629689</v>
      </c>
      <c r="I2" s="2" t="str">
        <f>_xlfn.IFS(H2&gt;30,"obesity",H2&gt;25,"overweight",H2&gt;18.5,"normal",H2&lt;=18.5,"underweight")</f>
        <v>overweight</v>
      </c>
    </row>
    <row r="3" spans="1:9" x14ac:dyDescent="0.3">
      <c r="A3" s="9">
        <v>15687</v>
      </c>
      <c r="B3" s="8" t="s">
        <v>10</v>
      </c>
      <c r="C3" s="8" t="s">
        <v>30</v>
      </c>
      <c r="D3" s="7" t="s">
        <v>31</v>
      </c>
      <c r="E3" s="6">
        <v>45050</v>
      </c>
      <c r="F3" s="10">
        <v>1.82</v>
      </c>
      <c r="G3" s="5">
        <v>81</v>
      </c>
      <c r="H3" s="2">
        <f t="shared" ref="H3:H21" si="0">G3/(F3*F3)</f>
        <v>24.453568409612362</v>
      </c>
      <c r="I3" s="2" t="str">
        <f t="shared" ref="I3:I21" si="1">_xlfn.IFS(H3&gt;30,"obesity",H3&gt;25,"overweight",H3&gt;18.5,"normal",H3&lt;=18.5,"underweight")</f>
        <v>normal</v>
      </c>
    </row>
    <row r="4" spans="1:9" x14ac:dyDescent="0.3">
      <c r="A4" s="9">
        <v>91737</v>
      </c>
      <c r="B4" s="8" t="s">
        <v>11</v>
      </c>
      <c r="C4" s="8" t="s">
        <v>29</v>
      </c>
      <c r="D4" s="7">
        <v>29683</v>
      </c>
      <c r="E4" s="6">
        <v>45051</v>
      </c>
      <c r="F4" s="10">
        <v>1.6</v>
      </c>
      <c r="G4" s="5">
        <v>65</v>
      </c>
      <c r="H4" s="2">
        <f t="shared" si="0"/>
        <v>25.390624999999996</v>
      </c>
      <c r="I4" s="2" t="str">
        <f t="shared" si="1"/>
        <v>overweight</v>
      </c>
    </row>
    <row r="5" spans="1:9" x14ac:dyDescent="0.3">
      <c r="A5" s="9">
        <v>82372</v>
      </c>
      <c r="B5" s="8" t="s">
        <v>12</v>
      </c>
      <c r="C5" s="8" t="s">
        <v>29</v>
      </c>
      <c r="D5" s="7" t="s">
        <v>32</v>
      </c>
      <c r="E5" s="6">
        <v>45052</v>
      </c>
      <c r="F5" s="10">
        <v>1.7</v>
      </c>
      <c r="G5" s="5">
        <v>68</v>
      </c>
      <c r="H5" s="2">
        <f t="shared" si="0"/>
        <v>23.529411764705884</v>
      </c>
      <c r="I5" s="2" t="str">
        <f t="shared" si="1"/>
        <v>normal</v>
      </c>
    </row>
    <row r="6" spans="1:9" x14ac:dyDescent="0.3">
      <c r="A6" s="9">
        <v>11234</v>
      </c>
      <c r="B6" s="8" t="s">
        <v>13</v>
      </c>
      <c r="C6" s="8" t="s">
        <v>30</v>
      </c>
      <c r="D6" s="7">
        <v>31083</v>
      </c>
      <c r="E6" s="6">
        <v>45053</v>
      </c>
      <c r="F6" s="10">
        <v>1.79</v>
      </c>
      <c r="G6" s="5">
        <v>80</v>
      </c>
      <c r="H6" s="2">
        <f t="shared" si="0"/>
        <v>24.968009737523797</v>
      </c>
      <c r="I6" s="2" t="str">
        <f t="shared" si="1"/>
        <v>normal</v>
      </c>
    </row>
    <row r="7" spans="1:9" x14ac:dyDescent="0.3">
      <c r="A7" s="9">
        <v>81728</v>
      </c>
      <c r="B7" s="8" t="s">
        <v>14</v>
      </c>
      <c r="C7" s="8" t="s">
        <v>29</v>
      </c>
      <c r="D7" s="7" t="s">
        <v>33</v>
      </c>
      <c r="E7" s="6">
        <v>45054</v>
      </c>
      <c r="F7" s="10">
        <v>1.63</v>
      </c>
      <c r="G7" s="5">
        <v>63</v>
      </c>
      <c r="H7" s="2">
        <f t="shared" si="0"/>
        <v>23.711844630960897</v>
      </c>
      <c r="I7" s="2" t="str">
        <f t="shared" si="1"/>
        <v>normal</v>
      </c>
    </row>
    <row r="8" spans="1:9" x14ac:dyDescent="0.3">
      <c r="A8" s="9">
        <v>91028</v>
      </c>
      <c r="B8" s="8" t="s">
        <v>15</v>
      </c>
      <c r="C8" s="8" t="s">
        <v>29</v>
      </c>
      <c r="D8" s="7" t="s">
        <v>34</v>
      </c>
      <c r="E8" s="6">
        <v>45055</v>
      </c>
      <c r="F8" s="10">
        <v>1.68</v>
      </c>
      <c r="G8" s="5">
        <v>90</v>
      </c>
      <c r="H8" s="2">
        <f t="shared" si="0"/>
        <v>31.887755102040821</v>
      </c>
      <c r="I8" s="2" t="str">
        <f t="shared" si="1"/>
        <v>obesity</v>
      </c>
    </row>
    <row r="9" spans="1:9" x14ac:dyDescent="0.3">
      <c r="A9" s="9">
        <v>12348</v>
      </c>
      <c r="B9" s="8" t="s">
        <v>16</v>
      </c>
      <c r="C9" s="8" t="s">
        <v>30</v>
      </c>
      <c r="D9" s="7">
        <v>34827</v>
      </c>
      <c r="E9" s="6">
        <v>45056</v>
      </c>
      <c r="F9" s="10">
        <v>1.74</v>
      </c>
      <c r="G9" s="5">
        <v>88</v>
      </c>
      <c r="H9" s="2">
        <f t="shared" si="0"/>
        <v>29.065926806711587</v>
      </c>
      <c r="I9" s="2" t="str">
        <f t="shared" si="1"/>
        <v>overweight</v>
      </c>
    </row>
    <row r="10" spans="1:9" x14ac:dyDescent="0.3">
      <c r="A10" s="9">
        <v>87645</v>
      </c>
      <c r="B10" s="8" t="s">
        <v>17</v>
      </c>
      <c r="C10" s="8" t="s">
        <v>29</v>
      </c>
      <c r="D10" s="7" t="s">
        <v>35</v>
      </c>
      <c r="E10" s="6">
        <v>45057</v>
      </c>
      <c r="F10" s="10">
        <v>1.72</v>
      </c>
      <c r="G10" s="5">
        <v>61</v>
      </c>
      <c r="H10" s="2">
        <f t="shared" si="0"/>
        <v>20.61925365062196</v>
      </c>
      <c r="I10" s="2" t="str">
        <f t="shared" si="1"/>
        <v>normal</v>
      </c>
    </row>
    <row r="11" spans="1:9" x14ac:dyDescent="0.3">
      <c r="A11" s="9">
        <v>12938</v>
      </c>
      <c r="B11" s="8" t="s">
        <v>18</v>
      </c>
      <c r="C11" s="8" t="s">
        <v>30</v>
      </c>
      <c r="D11" s="7" t="s">
        <v>36</v>
      </c>
      <c r="E11" s="6">
        <v>45058</v>
      </c>
      <c r="F11" s="10">
        <v>1.88</v>
      </c>
      <c r="G11" s="5">
        <v>108</v>
      </c>
      <c r="H11" s="2">
        <f t="shared" si="0"/>
        <v>30.556813037573566</v>
      </c>
      <c r="I11" s="2" t="str">
        <f t="shared" si="1"/>
        <v>obesity</v>
      </c>
    </row>
    <row r="12" spans="1:9" x14ac:dyDescent="0.3">
      <c r="A12" s="9">
        <v>87875</v>
      </c>
      <c r="B12" s="8" t="s">
        <v>19</v>
      </c>
      <c r="C12" s="8" t="s">
        <v>29</v>
      </c>
      <c r="D12" s="7" t="s">
        <v>37</v>
      </c>
      <c r="E12" s="6">
        <v>45059</v>
      </c>
      <c r="F12" s="10">
        <v>1.77</v>
      </c>
      <c r="G12" s="5">
        <v>83</v>
      </c>
      <c r="H12" s="2">
        <f t="shared" si="0"/>
        <v>26.493025631204315</v>
      </c>
      <c r="I12" s="2" t="str">
        <f t="shared" si="1"/>
        <v>overweight</v>
      </c>
    </row>
    <row r="13" spans="1:9" x14ac:dyDescent="0.3">
      <c r="A13" s="9">
        <v>98989</v>
      </c>
      <c r="B13" s="8" t="s">
        <v>20</v>
      </c>
      <c r="C13" s="8" t="s">
        <v>30</v>
      </c>
      <c r="D13" s="7" t="s">
        <v>38</v>
      </c>
      <c r="E13" s="6">
        <v>45060</v>
      </c>
      <c r="F13" s="10">
        <v>1.72</v>
      </c>
      <c r="G13" s="5">
        <v>80</v>
      </c>
      <c r="H13" s="2">
        <f t="shared" si="0"/>
        <v>27.041644131963228</v>
      </c>
      <c r="I13" s="2" t="str">
        <f t="shared" si="1"/>
        <v>overweight</v>
      </c>
    </row>
    <row r="14" spans="1:9" x14ac:dyDescent="0.3">
      <c r="A14" s="9">
        <v>15645</v>
      </c>
      <c r="B14" s="8" t="s">
        <v>21</v>
      </c>
      <c r="C14" s="8" t="s">
        <v>30</v>
      </c>
      <c r="D14" s="7">
        <v>24290</v>
      </c>
      <c r="E14" s="6">
        <v>45061</v>
      </c>
      <c r="F14" s="10">
        <v>1.71</v>
      </c>
      <c r="G14" s="5">
        <v>73</v>
      </c>
      <c r="H14" s="2">
        <f t="shared" si="0"/>
        <v>24.964946479258579</v>
      </c>
      <c r="I14" s="2" t="str">
        <f t="shared" si="1"/>
        <v>normal</v>
      </c>
    </row>
    <row r="15" spans="1:9" x14ac:dyDescent="0.3">
      <c r="A15" s="9">
        <v>10101</v>
      </c>
      <c r="B15" s="8" t="s">
        <v>22</v>
      </c>
      <c r="C15" s="8" t="s">
        <v>29</v>
      </c>
      <c r="D15" s="7" t="s">
        <v>39</v>
      </c>
      <c r="E15" s="6">
        <v>45062</v>
      </c>
      <c r="F15" s="10">
        <v>1.59</v>
      </c>
      <c r="G15" s="5">
        <v>59</v>
      </c>
      <c r="H15" s="2">
        <f t="shared" si="0"/>
        <v>23.337684427040067</v>
      </c>
      <c r="I15" s="2" t="str">
        <f t="shared" si="1"/>
        <v>normal</v>
      </c>
    </row>
    <row r="16" spans="1:9" x14ac:dyDescent="0.3">
      <c r="A16" s="9">
        <v>87878</v>
      </c>
      <c r="B16" s="8" t="s">
        <v>23</v>
      </c>
      <c r="C16" s="8" t="s">
        <v>29</v>
      </c>
      <c r="D16" s="7" t="s">
        <v>40</v>
      </c>
      <c r="E16" s="6">
        <v>45063</v>
      </c>
      <c r="F16" s="10">
        <v>1.7</v>
      </c>
      <c r="G16" s="5">
        <v>69</v>
      </c>
      <c r="H16" s="2">
        <f t="shared" si="0"/>
        <v>23.87543252595156</v>
      </c>
      <c r="I16" s="2" t="str">
        <f t="shared" si="1"/>
        <v>normal</v>
      </c>
    </row>
    <row r="17" spans="1:9" x14ac:dyDescent="0.3">
      <c r="A17" s="9">
        <v>91930</v>
      </c>
      <c r="B17" s="8" t="s">
        <v>24</v>
      </c>
      <c r="C17" s="8" t="s">
        <v>29</v>
      </c>
      <c r="D17" s="7">
        <v>27826</v>
      </c>
      <c r="E17" s="6">
        <v>45064</v>
      </c>
      <c r="F17" s="10">
        <v>1.65</v>
      </c>
      <c r="G17" s="5">
        <v>60</v>
      </c>
      <c r="H17" s="2">
        <f t="shared" si="0"/>
        <v>22.03856749311295</v>
      </c>
      <c r="I17" s="2" t="str">
        <f t="shared" si="1"/>
        <v>normal</v>
      </c>
    </row>
    <row r="18" spans="1:9" x14ac:dyDescent="0.3">
      <c r="A18" s="9">
        <v>90902</v>
      </c>
      <c r="B18" s="8" t="s">
        <v>25</v>
      </c>
      <c r="C18" s="8" t="s">
        <v>29</v>
      </c>
      <c r="D18" s="7" t="s">
        <v>41</v>
      </c>
      <c r="E18" s="6">
        <v>45065</v>
      </c>
      <c r="F18" s="10">
        <v>1.71</v>
      </c>
      <c r="G18" s="5">
        <v>50</v>
      </c>
      <c r="H18" s="2">
        <f t="shared" si="0"/>
        <v>17.099278410451081</v>
      </c>
      <c r="I18" s="2" t="str">
        <f t="shared" si="1"/>
        <v>underweight</v>
      </c>
    </row>
    <row r="19" spans="1:9" x14ac:dyDescent="0.3">
      <c r="A19" s="9">
        <v>79402</v>
      </c>
      <c r="B19" s="8" t="s">
        <v>26</v>
      </c>
      <c r="C19" s="8" t="s">
        <v>30</v>
      </c>
      <c r="D19" s="7">
        <v>40398</v>
      </c>
      <c r="E19" s="6">
        <v>45066</v>
      </c>
      <c r="F19" s="10">
        <v>1.45</v>
      </c>
      <c r="G19" s="5">
        <v>40</v>
      </c>
      <c r="H19" s="2">
        <f t="shared" si="0"/>
        <v>19.024970273483948</v>
      </c>
      <c r="I19" s="2" t="str">
        <f t="shared" si="1"/>
        <v>normal</v>
      </c>
    </row>
    <row r="20" spans="1:9" x14ac:dyDescent="0.3">
      <c r="A20" s="9">
        <v>40140</v>
      </c>
      <c r="B20" s="8" t="s">
        <v>27</v>
      </c>
      <c r="C20" s="8" t="s">
        <v>30</v>
      </c>
      <c r="D20" s="7" t="s">
        <v>42</v>
      </c>
      <c r="E20" s="6">
        <v>45067</v>
      </c>
      <c r="F20" s="10">
        <v>1.65</v>
      </c>
      <c r="G20" s="5">
        <v>65</v>
      </c>
      <c r="H20" s="2">
        <f t="shared" si="0"/>
        <v>23.875114784205696</v>
      </c>
      <c r="I20" s="2" t="str">
        <f t="shared" si="1"/>
        <v>normal</v>
      </c>
    </row>
    <row r="21" spans="1:9" x14ac:dyDescent="0.3">
      <c r="A21" s="9">
        <v>56565</v>
      </c>
      <c r="B21" s="8" t="s">
        <v>28</v>
      </c>
      <c r="C21" s="8" t="s">
        <v>29</v>
      </c>
      <c r="D21" s="7" t="s">
        <v>43</v>
      </c>
      <c r="E21" s="6">
        <v>45068</v>
      </c>
      <c r="F21" s="10">
        <v>1.6</v>
      </c>
      <c r="G21" s="5">
        <v>50</v>
      </c>
      <c r="H21" s="2">
        <f t="shared" si="0"/>
        <v>19.531249999999996</v>
      </c>
      <c r="I21" s="2" t="str">
        <f t="shared" si="1"/>
        <v>normal</v>
      </c>
    </row>
    <row r="23" spans="1:9" ht="23.4" x14ac:dyDescent="0.45">
      <c r="A23" s="11" t="s">
        <v>44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2015-06-05T18:17:20Z</dcterms:created>
  <dcterms:modified xsi:type="dcterms:W3CDTF">2023-05-10T17:14:07Z</dcterms:modified>
</cp:coreProperties>
</file>