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OneDrive\Desktop\"/>
    </mc:Choice>
  </mc:AlternateContent>
  <xr:revisionPtr revIDLastSave="0" documentId="13_ncr:1_{611294FD-D4FC-40EF-A06B-2A106BB414FB}" xr6:coauthVersionLast="45" xr6:coauthVersionMax="45" xr10:uidLastSave="{00000000-0000-0000-0000-000000000000}"/>
  <bookViews>
    <workbookView xWindow="-120" yWindow="-120" windowWidth="20730" windowHeight="11160" activeTab="2" xr2:uid="{00000000-000D-0000-FFFF-FFFF00000000}"/>
  </bookViews>
  <sheets>
    <sheet name="Task 1" sheetId="1" r:id="rId1"/>
    <sheet name="Task 2" sheetId="3" r:id="rId2"/>
    <sheet name="Task 3" sheetId="4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3" l="1"/>
  <c r="K7" i="3"/>
  <c r="K8" i="3"/>
  <c r="K9" i="3"/>
  <c r="K10" i="3"/>
  <c r="K11" i="3"/>
  <c r="K12" i="3"/>
  <c r="K13" i="3"/>
  <c r="K14" i="3"/>
  <c r="K15" i="3"/>
  <c r="K16" i="3"/>
  <c r="K17" i="3"/>
  <c r="K18" i="3"/>
  <c r="K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5" i="3"/>
  <c r="I11" i="3"/>
  <c r="I12" i="3"/>
  <c r="I13" i="3"/>
  <c r="I14" i="3"/>
  <c r="I15" i="3"/>
  <c r="I16" i="3"/>
  <c r="I17" i="3"/>
  <c r="I18" i="3"/>
  <c r="I6" i="3"/>
  <c r="I7" i="3"/>
  <c r="I8" i="3"/>
  <c r="I9" i="3"/>
  <c r="I10" i="3"/>
  <c r="I5" i="3"/>
  <c r="H11" i="3"/>
  <c r="H12" i="3"/>
  <c r="H13" i="3"/>
  <c r="H14" i="3"/>
  <c r="H15" i="3"/>
  <c r="H16" i="3"/>
  <c r="H17" i="3"/>
  <c r="H18" i="3"/>
  <c r="H6" i="3"/>
  <c r="H7" i="3"/>
  <c r="H8" i="3"/>
  <c r="H9" i="3"/>
  <c r="H10" i="3"/>
  <c r="H5" i="3"/>
  <c r="D22" i="1"/>
  <c r="D21" i="1"/>
  <c r="D20" i="1"/>
</calcChain>
</file>

<file path=xl/sharedStrings.xml><?xml version="1.0" encoding="utf-8"?>
<sst xmlns="http://schemas.openxmlformats.org/spreadsheetml/2006/main" count="84" uniqueCount="44">
  <si>
    <t xml:space="preserve">Employee Name </t>
  </si>
  <si>
    <t xml:space="preserve">Gender </t>
  </si>
  <si>
    <t>Salary</t>
  </si>
  <si>
    <t xml:space="preserve">Department </t>
  </si>
  <si>
    <t>Current Position</t>
  </si>
  <si>
    <t xml:space="preserve">Employee Report </t>
  </si>
  <si>
    <t>Hala</t>
  </si>
  <si>
    <t xml:space="preserve">Reem </t>
  </si>
  <si>
    <t xml:space="preserve">Jack </t>
  </si>
  <si>
    <t xml:space="preserve">Khaled </t>
  </si>
  <si>
    <t>Sarah</t>
  </si>
  <si>
    <t xml:space="preserve">Lamis </t>
  </si>
  <si>
    <t>Ziyad</t>
  </si>
  <si>
    <t xml:space="preserve">Yaser </t>
  </si>
  <si>
    <t xml:space="preserve">Pamila </t>
  </si>
  <si>
    <t>Talal</t>
  </si>
  <si>
    <t xml:space="preserve">Ghada </t>
  </si>
  <si>
    <t>Celina</t>
  </si>
  <si>
    <t xml:space="preserve">Katia </t>
  </si>
  <si>
    <t>Mariana</t>
  </si>
  <si>
    <t>Female</t>
  </si>
  <si>
    <t>Male</t>
  </si>
  <si>
    <t xml:space="preserve">Company Expences </t>
  </si>
  <si>
    <t>Jan</t>
  </si>
  <si>
    <t>Feb</t>
  </si>
  <si>
    <t>Mar</t>
  </si>
  <si>
    <t>Apr</t>
  </si>
  <si>
    <t>May</t>
  </si>
  <si>
    <t>Jun</t>
  </si>
  <si>
    <t xml:space="preserve">Total </t>
  </si>
  <si>
    <t xml:space="preserve">Average </t>
  </si>
  <si>
    <t xml:space="preserve">Max </t>
  </si>
  <si>
    <t>Min</t>
  </si>
  <si>
    <t xml:space="preserve">Name </t>
  </si>
  <si>
    <t xml:space="preserve">Total Salaries </t>
  </si>
  <si>
    <t>Semi-annual overtime hours report</t>
  </si>
  <si>
    <t xml:space="preserve">Accounting </t>
  </si>
  <si>
    <t>Management</t>
  </si>
  <si>
    <t>Marketing</t>
  </si>
  <si>
    <t>Human Resource</t>
  </si>
  <si>
    <t xml:space="preserve">Male </t>
  </si>
  <si>
    <t xml:space="preserve">Female </t>
  </si>
  <si>
    <t>Min Salary</t>
  </si>
  <si>
    <t>Max Salary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</si>
</sst>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0" fillId="0" borderId="0" xfId="0" applyBorder="1"/>
    <xf numFmtId="0" fontId="3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Alignment="1"/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Over</a:t>
            </a:r>
            <a:r>
              <a:rPr lang="en-US" baseline="0"/>
              <a:t>time Comparison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335258092738407"/>
          <c:y val="0.17634259259259263"/>
          <c:w val="0.89019685039370078"/>
          <c:h val="0.6357407407407407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'Task 2'!$A$5:$A$18</c:f>
              <c:strCache>
                <c:ptCount val="14"/>
                <c:pt idx="0">
                  <c:v>Hala</c:v>
                </c:pt>
                <c:pt idx="1">
                  <c:v>Reem </c:v>
                </c:pt>
                <c:pt idx="2">
                  <c:v>Jack </c:v>
                </c:pt>
                <c:pt idx="3">
                  <c:v>Khaled </c:v>
                </c:pt>
                <c:pt idx="4">
                  <c:v>Sarah</c:v>
                </c:pt>
                <c:pt idx="5">
                  <c:v>Lamis </c:v>
                </c:pt>
                <c:pt idx="6">
                  <c:v>Ziyad</c:v>
                </c:pt>
                <c:pt idx="7">
                  <c:v>Yaser </c:v>
                </c:pt>
                <c:pt idx="8">
                  <c:v>Pamila </c:v>
                </c:pt>
                <c:pt idx="9">
                  <c:v>Talal</c:v>
                </c:pt>
                <c:pt idx="10">
                  <c:v>Ghada </c:v>
                </c:pt>
                <c:pt idx="11">
                  <c:v>Celina</c:v>
                </c:pt>
                <c:pt idx="12">
                  <c:v>Katia </c:v>
                </c:pt>
                <c:pt idx="13">
                  <c:v>Mariana</c:v>
                </c:pt>
              </c:strCache>
            </c:strRef>
          </c:cat>
          <c:val>
            <c:numRef>
              <c:f>'Task 2'!$H$5:$H$18</c:f>
              <c:numCache>
                <c:formatCode>General</c:formatCode>
                <c:ptCount val="14"/>
                <c:pt idx="0">
                  <c:v>168</c:v>
                </c:pt>
                <c:pt idx="1">
                  <c:v>125</c:v>
                </c:pt>
                <c:pt idx="2">
                  <c:v>73</c:v>
                </c:pt>
                <c:pt idx="3">
                  <c:v>97</c:v>
                </c:pt>
                <c:pt idx="4">
                  <c:v>86</c:v>
                </c:pt>
                <c:pt idx="5">
                  <c:v>257</c:v>
                </c:pt>
                <c:pt idx="6">
                  <c:v>267</c:v>
                </c:pt>
                <c:pt idx="7">
                  <c:v>210</c:v>
                </c:pt>
                <c:pt idx="8">
                  <c:v>253</c:v>
                </c:pt>
                <c:pt idx="9">
                  <c:v>196</c:v>
                </c:pt>
                <c:pt idx="10">
                  <c:v>172</c:v>
                </c:pt>
                <c:pt idx="11">
                  <c:v>133</c:v>
                </c:pt>
                <c:pt idx="12">
                  <c:v>183</c:v>
                </c:pt>
                <c:pt idx="13">
                  <c:v>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F7-4DB6-8532-292889E502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66704112"/>
        <c:axId val="1934453488"/>
      </c:barChart>
      <c:catAx>
        <c:axId val="2066704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4453488"/>
        <c:crosses val="autoZero"/>
        <c:auto val="1"/>
        <c:lblAlgn val="ctr"/>
        <c:lblOffset val="100"/>
        <c:noMultiLvlLbl val="0"/>
      </c:catAx>
      <c:valAx>
        <c:axId val="1934453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6704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Male</a:t>
            </a:r>
            <a:r>
              <a:rPr lang="en-US" baseline="0"/>
              <a:t> %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'Task 3'!$B$6:$B$9</c:f>
              <c:strCache>
                <c:ptCount val="4"/>
                <c:pt idx="0">
                  <c:v>Management</c:v>
                </c:pt>
                <c:pt idx="1">
                  <c:v>Human Resource</c:v>
                </c:pt>
                <c:pt idx="2">
                  <c:v>Accounting </c:v>
                </c:pt>
                <c:pt idx="3">
                  <c:v>Marketing</c:v>
                </c:pt>
              </c:strCache>
            </c:strRef>
          </c:cat>
          <c:val>
            <c:numRef>
              <c:f>'Task 3'!$C$6:$C$9</c:f>
              <c:numCache>
                <c:formatCode>General</c:formatCode>
                <c:ptCount val="4"/>
                <c:pt idx="0">
                  <c:v>5</c:v>
                </c:pt>
                <c:pt idx="1">
                  <c:v>3</c:v>
                </c:pt>
                <c:pt idx="2">
                  <c:v>2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2C-4616-9F90-CE9E41D5DA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21167</xdr:colOff>
      <xdr:row>2</xdr:row>
      <xdr:rowOff>184149</xdr:rowOff>
    </xdr:from>
    <xdr:to>
      <xdr:col>19</xdr:col>
      <xdr:colOff>550334</xdr:colOff>
      <xdr:row>12</xdr:row>
      <xdr:rowOff>186266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E01A462F-542E-4690-B662-BB38C321FC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3</xdr:row>
      <xdr:rowOff>195262</xdr:rowOff>
    </xdr:from>
    <xdr:to>
      <xdr:col>11</xdr:col>
      <xdr:colOff>581025</xdr:colOff>
      <xdr:row>14</xdr:row>
      <xdr:rowOff>42862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CF9E4D3-8FC9-4AD8-8686-BB4A81D24C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topLeftCell="A6" zoomScale="102" workbookViewId="0">
      <selection activeCell="H20" sqref="H20"/>
    </sheetView>
  </sheetViews>
  <sheetFormatPr defaultRowHeight="15" x14ac:dyDescent="0.25"/>
  <cols>
    <col min="1" max="1" width="15" customWidth="1"/>
    <col min="2" max="2" width="10.85546875" customWidth="1"/>
    <col min="3" max="3" width="16.28515625" customWidth="1"/>
    <col min="4" max="7" width="10.85546875" customWidth="1"/>
  </cols>
  <sheetData>
    <row r="1" spans="1:9" ht="30.6" customHeight="1" x14ac:dyDescent="0.25">
      <c r="A1" s="8" t="s">
        <v>5</v>
      </c>
      <c r="B1" s="7"/>
      <c r="C1" s="7"/>
      <c r="D1" s="7"/>
    </row>
    <row r="4" spans="1:9" x14ac:dyDescent="0.25">
      <c r="A4" s="1" t="s">
        <v>0</v>
      </c>
      <c r="B4" s="1" t="s">
        <v>1</v>
      </c>
      <c r="C4" s="1" t="s">
        <v>4</v>
      </c>
      <c r="D4" s="1" t="s">
        <v>2</v>
      </c>
    </row>
    <row r="5" spans="1:9" ht="19.899999999999999" customHeight="1" x14ac:dyDescent="0.25">
      <c r="A5" t="s">
        <v>6</v>
      </c>
      <c r="B5" t="s">
        <v>20</v>
      </c>
      <c r="C5" t="s">
        <v>37</v>
      </c>
      <c r="D5" s="1">
        <v>2351</v>
      </c>
    </row>
    <row r="6" spans="1:9" ht="19.899999999999999" customHeight="1" x14ac:dyDescent="0.25">
      <c r="A6" t="s">
        <v>7</v>
      </c>
      <c r="B6" t="s">
        <v>20</v>
      </c>
      <c r="C6" t="s">
        <v>39</v>
      </c>
      <c r="D6" s="1">
        <v>858</v>
      </c>
    </row>
    <row r="7" spans="1:9" ht="19.899999999999999" customHeight="1" x14ac:dyDescent="0.25">
      <c r="A7" t="s">
        <v>8</v>
      </c>
      <c r="B7" t="s">
        <v>21</v>
      </c>
      <c r="C7" t="s">
        <v>36</v>
      </c>
      <c r="D7" s="1">
        <v>1587</v>
      </c>
      <c r="H7" s="9"/>
      <c r="I7" s="9"/>
    </row>
    <row r="8" spans="1:9" ht="19.899999999999999" customHeight="1" x14ac:dyDescent="0.25">
      <c r="A8" t="s">
        <v>9</v>
      </c>
      <c r="B8" t="s">
        <v>21</v>
      </c>
      <c r="C8" t="s">
        <v>36</v>
      </c>
      <c r="D8" s="1">
        <v>1895</v>
      </c>
      <c r="H8" s="9"/>
      <c r="I8" s="9"/>
    </row>
    <row r="9" spans="1:9" ht="19.899999999999999" customHeight="1" x14ac:dyDescent="0.25">
      <c r="A9" t="s">
        <v>10</v>
      </c>
      <c r="B9" t="s">
        <v>20</v>
      </c>
      <c r="C9" t="s">
        <v>39</v>
      </c>
      <c r="D9" s="1">
        <v>1230</v>
      </c>
      <c r="H9" s="9"/>
      <c r="I9" s="9"/>
    </row>
    <row r="10" spans="1:9" ht="19.899999999999999" customHeight="1" x14ac:dyDescent="0.25">
      <c r="A10" t="s">
        <v>11</v>
      </c>
      <c r="B10" t="s">
        <v>20</v>
      </c>
      <c r="C10" t="s">
        <v>38</v>
      </c>
      <c r="D10" s="1">
        <v>820</v>
      </c>
      <c r="H10" s="9"/>
      <c r="I10" s="9"/>
    </row>
    <row r="11" spans="1:9" ht="19.899999999999999" customHeight="1" x14ac:dyDescent="0.25">
      <c r="A11" t="s">
        <v>12</v>
      </c>
      <c r="B11" t="s">
        <v>21</v>
      </c>
      <c r="C11" t="s">
        <v>38</v>
      </c>
      <c r="D11" s="1">
        <v>935</v>
      </c>
      <c r="H11" s="9"/>
      <c r="I11" s="9"/>
    </row>
    <row r="12" spans="1:9" ht="19.899999999999999" customHeight="1" x14ac:dyDescent="0.25">
      <c r="A12" t="s">
        <v>13</v>
      </c>
      <c r="B12" t="s">
        <v>21</v>
      </c>
      <c r="C12" t="s">
        <v>38</v>
      </c>
      <c r="D12" s="1">
        <v>950</v>
      </c>
      <c r="H12" s="9"/>
      <c r="I12" s="9"/>
    </row>
    <row r="13" spans="1:9" ht="19.899999999999999" customHeight="1" x14ac:dyDescent="0.25">
      <c r="A13" t="s">
        <v>14</v>
      </c>
      <c r="B13" t="s">
        <v>20</v>
      </c>
      <c r="C13" t="s">
        <v>39</v>
      </c>
      <c r="D13" s="1">
        <v>987</v>
      </c>
      <c r="H13" s="9"/>
      <c r="I13" s="9"/>
    </row>
    <row r="14" spans="1:9" ht="19.899999999999999" customHeight="1" x14ac:dyDescent="0.25">
      <c r="A14" t="s">
        <v>15</v>
      </c>
      <c r="B14" t="s">
        <v>21</v>
      </c>
      <c r="C14" t="s">
        <v>37</v>
      </c>
      <c r="D14" s="1">
        <v>2398</v>
      </c>
    </row>
    <row r="15" spans="1:9" ht="19.899999999999999" customHeight="1" x14ac:dyDescent="0.25">
      <c r="A15" t="s">
        <v>16</v>
      </c>
      <c r="B15" t="s">
        <v>20</v>
      </c>
      <c r="C15" t="s">
        <v>37</v>
      </c>
      <c r="D15" s="1">
        <v>3589</v>
      </c>
    </row>
    <row r="16" spans="1:9" ht="19.899999999999999" customHeight="1" x14ac:dyDescent="0.25">
      <c r="A16" t="s">
        <v>17</v>
      </c>
      <c r="B16" t="s">
        <v>20</v>
      </c>
      <c r="C16" t="s">
        <v>36</v>
      </c>
      <c r="D16" s="1">
        <v>1982</v>
      </c>
    </row>
    <row r="17" spans="1:4" ht="19.899999999999999" customHeight="1" x14ac:dyDescent="0.25">
      <c r="A17" t="s">
        <v>18</v>
      </c>
      <c r="B17" t="s">
        <v>21</v>
      </c>
      <c r="C17" t="s">
        <v>39</v>
      </c>
      <c r="D17" s="1">
        <v>1230</v>
      </c>
    </row>
    <row r="18" spans="1:4" ht="19.899999999999999" customHeight="1" x14ac:dyDescent="0.25">
      <c r="A18" t="s">
        <v>19</v>
      </c>
      <c r="B18" t="s">
        <v>20</v>
      </c>
      <c r="C18" t="s">
        <v>37</v>
      </c>
      <c r="D18" s="1">
        <v>3215</v>
      </c>
    </row>
    <row r="20" spans="1:4" x14ac:dyDescent="0.25">
      <c r="C20" t="s">
        <v>34</v>
      </c>
      <c r="D20" s="16">
        <f>SUM(D5:D19)</f>
        <v>24027</v>
      </c>
    </row>
    <row r="21" spans="1:4" x14ac:dyDescent="0.25">
      <c r="C21" t="s">
        <v>42</v>
      </c>
      <c r="D21" s="16">
        <f>MIN(D5:D18)</f>
        <v>820</v>
      </c>
    </row>
    <row r="22" spans="1:4" x14ac:dyDescent="0.25">
      <c r="C22" t="s">
        <v>43</v>
      </c>
      <c r="D22" s="1">
        <f>MAX(D5:D19)</f>
        <v>3589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8"/>
  <sheetViews>
    <sheetView topLeftCell="A3" zoomScale="90" zoomScaleNormal="90" workbookViewId="0">
      <selection activeCell="R15" sqref="R15"/>
    </sheetView>
  </sheetViews>
  <sheetFormatPr defaultColWidth="8.85546875" defaultRowHeight="15" x14ac:dyDescent="0.25"/>
  <cols>
    <col min="1" max="1" width="16.7109375" style="3" customWidth="1"/>
    <col min="2" max="7" width="7.28515625" style="3" customWidth="1"/>
    <col min="8" max="11" width="12.5703125" style="5" customWidth="1"/>
    <col min="12" max="13" width="7.28515625" style="3" customWidth="1"/>
    <col min="14" max="16384" width="8.85546875" style="3"/>
  </cols>
  <sheetData>
    <row r="1" spans="1:11" ht="34.15" customHeight="1" x14ac:dyDescent="0.25">
      <c r="A1" s="15" t="s">
        <v>22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ht="25.15" customHeight="1" x14ac:dyDescent="0.25">
      <c r="A2" s="4" t="s">
        <v>35</v>
      </c>
    </row>
    <row r="4" spans="1:11" s="6" customFormat="1" ht="28.15" customHeight="1" x14ac:dyDescent="0.25">
      <c r="A4" s="17" t="s">
        <v>33</v>
      </c>
      <c r="B4" s="17" t="s">
        <v>23</v>
      </c>
      <c r="C4" s="17" t="s">
        <v>24</v>
      </c>
      <c r="D4" s="17" t="s">
        <v>25</v>
      </c>
      <c r="E4" s="17" t="s">
        <v>26</v>
      </c>
      <c r="F4" s="17" t="s">
        <v>27</v>
      </c>
      <c r="G4" s="17" t="s">
        <v>28</v>
      </c>
      <c r="H4" s="17" t="s">
        <v>29</v>
      </c>
      <c r="I4" s="17" t="s">
        <v>30</v>
      </c>
      <c r="J4" s="17" t="s">
        <v>31</v>
      </c>
      <c r="K4" s="17" t="s">
        <v>32</v>
      </c>
    </row>
    <row r="5" spans="1:11" ht="22.15" customHeight="1" x14ac:dyDescent="0.25">
      <c r="A5" s="18" t="s">
        <v>6</v>
      </c>
      <c r="B5" s="19">
        <v>25</v>
      </c>
      <c r="C5" s="19">
        <v>22</v>
      </c>
      <c r="D5" s="19">
        <v>22</v>
      </c>
      <c r="E5" s="19">
        <v>54</v>
      </c>
      <c r="F5" s="19">
        <v>0</v>
      </c>
      <c r="G5" s="19">
        <v>45</v>
      </c>
      <c r="H5" s="19">
        <f>SUM(B5:G5)</f>
        <v>168</v>
      </c>
      <c r="I5" s="20">
        <f>AVERAGE(B5:G5)</f>
        <v>28</v>
      </c>
      <c r="J5" s="19">
        <f>MAX(B5:G5)</f>
        <v>54</v>
      </c>
      <c r="K5" s="19">
        <f>MIN(B5:G5)</f>
        <v>0</v>
      </c>
    </row>
    <row r="6" spans="1:11" ht="22.15" customHeight="1" x14ac:dyDescent="0.25">
      <c r="A6" s="18" t="s">
        <v>7</v>
      </c>
      <c r="B6" s="19">
        <v>45</v>
      </c>
      <c r="C6" s="19">
        <v>14</v>
      </c>
      <c r="D6" s="19">
        <v>54</v>
      </c>
      <c r="E6" s="19">
        <v>12</v>
      </c>
      <c r="F6" s="19">
        <v>0</v>
      </c>
      <c r="G6" s="19">
        <v>0</v>
      </c>
      <c r="H6" s="19">
        <f t="shared" ref="H6:H18" si="0">SUM(B6:G6)</f>
        <v>125</v>
      </c>
      <c r="I6" s="20">
        <f t="shared" ref="I6:I18" si="1">AVERAGE(B6:G6)</f>
        <v>20.833333333333332</v>
      </c>
      <c r="J6" s="19">
        <f t="shared" ref="J6:J18" si="2">MAX(B6:G6)</f>
        <v>54</v>
      </c>
      <c r="K6" s="19">
        <f t="shared" ref="K6:K18" si="3">MIN(B6:G6)</f>
        <v>0</v>
      </c>
    </row>
    <row r="7" spans="1:11" ht="22.15" customHeight="1" x14ac:dyDescent="0.25">
      <c r="A7" s="18" t="s">
        <v>8</v>
      </c>
      <c r="B7" s="19">
        <v>35</v>
      </c>
      <c r="C7" s="19">
        <v>0</v>
      </c>
      <c r="D7" s="19">
        <v>15</v>
      </c>
      <c r="E7" s="19">
        <v>23</v>
      </c>
      <c r="F7" s="19">
        <v>0</v>
      </c>
      <c r="G7" s="19">
        <v>0</v>
      </c>
      <c r="H7" s="19">
        <f t="shared" si="0"/>
        <v>73</v>
      </c>
      <c r="I7" s="20">
        <f t="shared" si="1"/>
        <v>12.166666666666666</v>
      </c>
      <c r="J7" s="19">
        <f t="shared" si="2"/>
        <v>35</v>
      </c>
      <c r="K7" s="19">
        <f t="shared" si="3"/>
        <v>0</v>
      </c>
    </row>
    <row r="8" spans="1:11" ht="22.15" customHeight="1" x14ac:dyDescent="0.25">
      <c r="A8" s="18" t="s">
        <v>9</v>
      </c>
      <c r="B8" s="19">
        <v>12</v>
      </c>
      <c r="C8" s="19">
        <v>0</v>
      </c>
      <c r="D8" s="19">
        <v>24</v>
      </c>
      <c r="E8" s="19">
        <v>24</v>
      </c>
      <c r="F8" s="19">
        <v>23</v>
      </c>
      <c r="G8" s="19">
        <v>14</v>
      </c>
      <c r="H8" s="19">
        <f t="shared" si="0"/>
        <v>97</v>
      </c>
      <c r="I8" s="20">
        <f t="shared" si="1"/>
        <v>16.166666666666668</v>
      </c>
      <c r="J8" s="19">
        <f t="shared" si="2"/>
        <v>24</v>
      </c>
      <c r="K8" s="19">
        <f t="shared" si="3"/>
        <v>0</v>
      </c>
    </row>
    <row r="9" spans="1:11" ht="22.15" customHeight="1" x14ac:dyDescent="0.25">
      <c r="A9" s="18" t="s">
        <v>10</v>
      </c>
      <c r="B9" s="19">
        <v>0</v>
      </c>
      <c r="C9" s="19">
        <v>0</v>
      </c>
      <c r="D9" s="19">
        <v>17</v>
      </c>
      <c r="E9" s="19">
        <v>25</v>
      </c>
      <c r="F9" s="19">
        <v>21</v>
      </c>
      <c r="G9" s="19">
        <v>23</v>
      </c>
      <c r="H9" s="19">
        <f t="shared" si="0"/>
        <v>86</v>
      </c>
      <c r="I9" s="20">
        <f t="shared" si="1"/>
        <v>14.333333333333334</v>
      </c>
      <c r="J9" s="19">
        <f t="shared" si="2"/>
        <v>25</v>
      </c>
      <c r="K9" s="19">
        <f t="shared" si="3"/>
        <v>0</v>
      </c>
    </row>
    <row r="10" spans="1:11" ht="22.15" customHeight="1" x14ac:dyDescent="0.25">
      <c r="A10" s="18" t="s">
        <v>11</v>
      </c>
      <c r="B10" s="19">
        <v>52</v>
      </c>
      <c r="C10" s="19">
        <v>23</v>
      </c>
      <c r="D10" s="19">
        <v>23</v>
      </c>
      <c r="E10" s="19">
        <v>52</v>
      </c>
      <c r="F10" s="19">
        <v>54</v>
      </c>
      <c r="G10" s="19">
        <v>53</v>
      </c>
      <c r="H10" s="19">
        <f t="shared" si="0"/>
        <v>257</v>
      </c>
      <c r="I10" s="20">
        <f t="shared" si="1"/>
        <v>42.833333333333336</v>
      </c>
      <c r="J10" s="19">
        <f t="shared" si="2"/>
        <v>54</v>
      </c>
      <c r="K10" s="19">
        <f t="shared" si="3"/>
        <v>23</v>
      </c>
    </row>
    <row r="11" spans="1:11" ht="22.15" customHeight="1" x14ac:dyDescent="0.25">
      <c r="A11" s="18" t="s">
        <v>12</v>
      </c>
      <c r="B11" s="19">
        <v>74</v>
      </c>
      <c r="C11" s="19">
        <v>24</v>
      </c>
      <c r="D11" s="19">
        <v>21</v>
      </c>
      <c r="E11" s="19">
        <v>32</v>
      </c>
      <c r="F11" s="19">
        <v>75</v>
      </c>
      <c r="G11" s="19">
        <v>41</v>
      </c>
      <c r="H11" s="19">
        <f t="shared" si="0"/>
        <v>267</v>
      </c>
      <c r="I11" s="20">
        <f t="shared" si="1"/>
        <v>44.5</v>
      </c>
      <c r="J11" s="19">
        <f t="shared" si="2"/>
        <v>75</v>
      </c>
      <c r="K11" s="19">
        <f t="shared" si="3"/>
        <v>21</v>
      </c>
    </row>
    <row r="12" spans="1:11" ht="22.15" customHeight="1" x14ac:dyDescent="0.25">
      <c r="A12" s="18" t="s">
        <v>13</v>
      </c>
      <c r="B12" s="19">
        <v>0</v>
      </c>
      <c r="C12" s="19">
        <v>15</v>
      </c>
      <c r="D12" s="19">
        <v>56</v>
      </c>
      <c r="E12" s="19">
        <v>45</v>
      </c>
      <c r="F12" s="19">
        <v>45</v>
      </c>
      <c r="G12" s="19">
        <v>49</v>
      </c>
      <c r="H12" s="19">
        <f t="shared" si="0"/>
        <v>210</v>
      </c>
      <c r="I12" s="20">
        <f t="shared" si="1"/>
        <v>35</v>
      </c>
      <c r="J12" s="19">
        <f t="shared" si="2"/>
        <v>56</v>
      </c>
      <c r="K12" s="19">
        <f t="shared" si="3"/>
        <v>0</v>
      </c>
    </row>
    <row r="13" spans="1:11" ht="22.15" customHeight="1" x14ac:dyDescent="0.25">
      <c r="A13" s="18" t="s">
        <v>14</v>
      </c>
      <c r="B13" s="19">
        <v>0</v>
      </c>
      <c r="C13" s="19">
        <v>58</v>
      </c>
      <c r="D13" s="19">
        <v>12</v>
      </c>
      <c r="E13" s="19">
        <v>56</v>
      </c>
      <c r="F13" s="19">
        <v>65</v>
      </c>
      <c r="G13" s="19">
        <v>62</v>
      </c>
      <c r="H13" s="19">
        <f t="shared" si="0"/>
        <v>253</v>
      </c>
      <c r="I13" s="20">
        <f t="shared" si="1"/>
        <v>42.166666666666664</v>
      </c>
      <c r="J13" s="19">
        <f t="shared" si="2"/>
        <v>65</v>
      </c>
      <c r="K13" s="19">
        <f t="shared" si="3"/>
        <v>0</v>
      </c>
    </row>
    <row r="14" spans="1:11" ht="22.15" customHeight="1" x14ac:dyDescent="0.25">
      <c r="A14" s="18" t="s">
        <v>15</v>
      </c>
      <c r="B14" s="19">
        <v>54</v>
      </c>
      <c r="C14" s="19">
        <v>23</v>
      </c>
      <c r="D14" s="19">
        <v>41</v>
      </c>
      <c r="E14" s="19">
        <v>58</v>
      </c>
      <c r="F14" s="19">
        <v>20</v>
      </c>
      <c r="G14" s="19">
        <v>0</v>
      </c>
      <c r="H14" s="19">
        <f t="shared" si="0"/>
        <v>196</v>
      </c>
      <c r="I14" s="20">
        <f t="shared" si="1"/>
        <v>32.666666666666664</v>
      </c>
      <c r="J14" s="19">
        <f t="shared" si="2"/>
        <v>58</v>
      </c>
      <c r="K14" s="19">
        <f t="shared" si="3"/>
        <v>0</v>
      </c>
    </row>
    <row r="15" spans="1:11" ht="22.15" customHeight="1" x14ac:dyDescent="0.25">
      <c r="A15" s="18" t="s">
        <v>16</v>
      </c>
      <c r="B15" s="19">
        <v>32</v>
      </c>
      <c r="C15" s="19">
        <v>84</v>
      </c>
      <c r="D15" s="19">
        <v>0</v>
      </c>
      <c r="E15" s="19">
        <v>56</v>
      </c>
      <c r="F15" s="19">
        <v>0</v>
      </c>
      <c r="G15" s="19">
        <v>0</v>
      </c>
      <c r="H15" s="19">
        <f t="shared" si="0"/>
        <v>172</v>
      </c>
      <c r="I15" s="20">
        <f t="shared" si="1"/>
        <v>28.666666666666668</v>
      </c>
      <c r="J15" s="19">
        <f t="shared" si="2"/>
        <v>84</v>
      </c>
      <c r="K15" s="19">
        <f t="shared" si="3"/>
        <v>0</v>
      </c>
    </row>
    <row r="16" spans="1:11" ht="22.15" customHeight="1" x14ac:dyDescent="0.25">
      <c r="A16" s="18" t="s">
        <v>17</v>
      </c>
      <c r="B16" s="19">
        <v>0</v>
      </c>
      <c r="C16" s="19">
        <v>23</v>
      </c>
      <c r="D16" s="19">
        <v>0</v>
      </c>
      <c r="E16" s="19">
        <v>75</v>
      </c>
      <c r="F16" s="19">
        <v>0</v>
      </c>
      <c r="G16" s="19">
        <v>35</v>
      </c>
      <c r="H16" s="19">
        <f t="shared" si="0"/>
        <v>133</v>
      </c>
      <c r="I16" s="20">
        <f t="shared" si="1"/>
        <v>22.166666666666668</v>
      </c>
      <c r="J16" s="19">
        <f t="shared" si="2"/>
        <v>75</v>
      </c>
      <c r="K16" s="19">
        <f t="shared" si="3"/>
        <v>0</v>
      </c>
    </row>
    <row r="17" spans="1:11" ht="22.15" customHeight="1" x14ac:dyDescent="0.25">
      <c r="A17" s="18" t="s">
        <v>18</v>
      </c>
      <c r="B17" s="19">
        <v>0</v>
      </c>
      <c r="C17" s="19">
        <v>74</v>
      </c>
      <c r="D17" s="19">
        <v>0</v>
      </c>
      <c r="E17" s="19">
        <v>45</v>
      </c>
      <c r="F17" s="19">
        <v>0</v>
      </c>
      <c r="G17" s="19">
        <v>64</v>
      </c>
      <c r="H17" s="19">
        <f t="shared" si="0"/>
        <v>183</v>
      </c>
      <c r="I17" s="20">
        <f t="shared" si="1"/>
        <v>30.5</v>
      </c>
      <c r="J17" s="19">
        <f t="shared" si="2"/>
        <v>74</v>
      </c>
      <c r="K17" s="19">
        <f t="shared" si="3"/>
        <v>0</v>
      </c>
    </row>
    <row r="18" spans="1:11" ht="22.15" customHeight="1" x14ac:dyDescent="0.25">
      <c r="A18" s="18" t="s">
        <v>19</v>
      </c>
      <c r="B18" s="19">
        <v>45</v>
      </c>
      <c r="C18" s="19">
        <v>0</v>
      </c>
      <c r="D18" s="19">
        <v>0</v>
      </c>
      <c r="E18" s="19">
        <v>23</v>
      </c>
      <c r="F18" s="19">
        <v>35</v>
      </c>
      <c r="G18" s="19">
        <v>52</v>
      </c>
      <c r="H18" s="19">
        <f t="shared" si="0"/>
        <v>155</v>
      </c>
      <c r="I18" s="20">
        <f t="shared" si="1"/>
        <v>25.833333333333332</v>
      </c>
      <c r="J18" s="19">
        <f t="shared" si="2"/>
        <v>52</v>
      </c>
      <c r="K18" s="19">
        <f t="shared" si="3"/>
        <v>0</v>
      </c>
    </row>
  </sheetData>
  <mergeCells count="1">
    <mergeCell ref="A1:K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4:D19"/>
  <sheetViews>
    <sheetView tabSelected="1" workbookViewId="0">
      <selection activeCell="P12" sqref="P12"/>
    </sheetView>
  </sheetViews>
  <sheetFormatPr defaultRowHeight="15.75" x14ac:dyDescent="0.25"/>
  <cols>
    <col min="2" max="2" width="19.140625" customWidth="1"/>
    <col min="3" max="4" width="13.7109375" style="10" customWidth="1"/>
  </cols>
  <sheetData>
    <row r="4" spans="2:4" x14ac:dyDescent="0.25">
      <c r="B4" s="2"/>
    </row>
    <row r="5" spans="2:4" ht="23.45" customHeight="1" x14ac:dyDescent="0.25">
      <c r="B5" s="13" t="s">
        <v>3</v>
      </c>
      <c r="C5" s="14" t="s">
        <v>40</v>
      </c>
      <c r="D5" s="14" t="s">
        <v>41</v>
      </c>
    </row>
    <row r="6" spans="2:4" ht="21" customHeight="1" x14ac:dyDescent="0.25">
      <c r="B6" s="11" t="s">
        <v>37</v>
      </c>
      <c r="C6" s="12">
        <v>5</v>
      </c>
      <c r="D6" s="12">
        <v>3</v>
      </c>
    </row>
    <row r="7" spans="2:4" ht="21" customHeight="1" x14ac:dyDescent="0.25">
      <c r="B7" s="11" t="s">
        <v>39</v>
      </c>
      <c r="C7" s="12">
        <v>3</v>
      </c>
      <c r="D7" s="12">
        <v>5</v>
      </c>
    </row>
    <row r="8" spans="2:4" ht="21" customHeight="1" x14ac:dyDescent="0.25">
      <c r="B8" s="11" t="s">
        <v>36</v>
      </c>
      <c r="C8" s="12">
        <v>2</v>
      </c>
      <c r="D8" s="12">
        <v>2</v>
      </c>
    </row>
    <row r="9" spans="2:4" ht="21" customHeight="1" x14ac:dyDescent="0.25">
      <c r="B9" s="11" t="s">
        <v>38</v>
      </c>
      <c r="C9" s="12">
        <v>4</v>
      </c>
      <c r="D9" s="12">
        <v>1</v>
      </c>
    </row>
    <row r="10" spans="2:4" ht="21" customHeight="1" x14ac:dyDescent="0.25"/>
    <row r="11" spans="2:4" ht="21" customHeight="1" x14ac:dyDescent="0.25"/>
    <row r="12" spans="2:4" ht="21" customHeight="1" x14ac:dyDescent="0.25"/>
    <row r="13" spans="2:4" ht="21" customHeight="1" x14ac:dyDescent="0.25"/>
    <row r="14" spans="2:4" ht="21" customHeight="1" x14ac:dyDescent="0.25"/>
    <row r="15" spans="2:4" ht="21" customHeight="1" x14ac:dyDescent="0.25"/>
    <row r="16" spans="2:4" ht="21" customHeight="1" x14ac:dyDescent="0.25"/>
    <row r="17" ht="21" customHeight="1" x14ac:dyDescent="0.25"/>
    <row r="18" ht="21" customHeight="1" x14ac:dyDescent="0.25"/>
    <row r="19" ht="21" customHeight="1" x14ac:dyDescent="0.25"/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Task 1</vt:lpstr>
      <vt:lpstr>Task 2</vt:lpstr>
      <vt:lpstr>Task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Samar.Eseed</dc:creator>
  <cp:lastModifiedBy>HP</cp:lastModifiedBy>
  <dcterms:created xsi:type="dcterms:W3CDTF">2021-11-20T17:37:17Z</dcterms:created>
  <dcterms:modified xsi:type="dcterms:W3CDTF">2022-11-30T18:01:31Z</dcterms:modified>
</cp:coreProperties>
</file>